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ate1904="1" defaultThemeVersion="124226"/>
  <mc:AlternateContent xmlns:mc="http://schemas.openxmlformats.org/markup-compatibility/2006">
    <mc:Choice Requires="x15">
      <x15ac:absPath xmlns:x15ac="http://schemas.microsoft.com/office/spreadsheetml/2010/11/ac" url="https://interpret.sharepoint.com/sites/Projekte/Freigegebene Dokumente/05_BAG Weiterbildung/05_Verwaltung_ab_2020/2024/Unterlagen Anbieter/"/>
    </mc:Choice>
  </mc:AlternateContent>
  <xr:revisionPtr revIDLastSave="374" documentId="11_908734BA9057830E9A2B681CCB51012BF91D206A" xr6:coauthVersionLast="47" xr6:coauthVersionMax="47" xr10:uidLastSave="{079EAAA8-10D3-4416-BF2F-B457FE4EB475}"/>
  <bookViews>
    <workbookView xWindow="-108" yWindow="-108" windowWidth="23256" windowHeight="12576" tabRatio="758" activeTab="5" xr2:uid="{00000000-000D-0000-FFFF-FFFF00000000}"/>
  </bookViews>
  <sheets>
    <sheet name="Allgemeine Informationen" sheetId="19" r:id="rId1"/>
    <sheet name="Checkliste " sheetId="21" r:id="rId2"/>
    <sheet name="1a Seminar Institution" sheetId="17" r:id="rId3"/>
    <sheet name="2a Seminar Finanzierung" sheetId="15" r:id="rId4"/>
    <sheet name="1b Entwicklung Institution" sheetId="24" r:id="rId5"/>
    <sheet name="2b Entwicklung Finanzierung" sheetId="23" r:id="rId6"/>
  </sheets>
  <definedNames>
    <definedName name="_xlnm.Print_Area" localSheetId="2">'1a Seminar Institution'!$A$2:$C$12</definedName>
    <definedName name="_xlnm.Print_Area" localSheetId="4">'1b Entwicklung Institution'!$A$2:$C$10</definedName>
    <definedName name="_xlnm.Print_Area" localSheetId="3">'2a Seminar Finanzierung'!$A$2:$G$46</definedName>
    <definedName name="_xlnm.Print_Area" localSheetId="5">'2b Entwicklung Finanzierung'!$B$2:$H$26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3" l="1"/>
  <c r="D14" i="23" s="1"/>
  <c r="D21" i="23"/>
  <c r="H12" i="23"/>
  <c r="H5" i="23" l="1"/>
  <c r="H14" i="23" s="1"/>
  <c r="H16" i="23" s="1"/>
  <c r="G16" i="15"/>
  <c r="C46" i="15" l="1"/>
  <c r="C45" i="15"/>
  <c r="C13" i="15" l="1"/>
  <c r="C18" i="15" l="1"/>
  <c r="C33" i="15"/>
  <c r="C40" i="15"/>
  <c r="C25" i="15"/>
  <c r="C43" i="15" l="1"/>
  <c r="C42" i="15"/>
  <c r="G7" i="15" l="1"/>
  <c r="G18" i="15" s="1"/>
  <c r="G20" i="15" s="1"/>
  <c r="C44" i="15"/>
</calcChain>
</file>

<file path=xl/sharedStrings.xml><?xml version="1.0" encoding="utf-8"?>
<sst xmlns="http://schemas.openxmlformats.org/spreadsheetml/2006/main" count="137" uniqueCount="87">
  <si>
    <t>Allgemeine Lohnkosten</t>
  </si>
  <si>
    <t>Total allgemeine Lohnkosten</t>
  </si>
  <si>
    <t>Kursleitung</t>
  </si>
  <si>
    <t>Basisdaten</t>
  </si>
  <si>
    <t>Erträge</t>
  </si>
  <si>
    <t>Lehrmittel</t>
  </si>
  <si>
    <t>Infrastruktur</t>
  </si>
  <si>
    <t>Kurskalkulation</t>
  </si>
  <si>
    <t>Total Infrastruktur</t>
  </si>
  <si>
    <t>Total fixe Kurskosten</t>
  </si>
  <si>
    <t>Schulungsräume</t>
  </si>
  <si>
    <t>Kursadministration</t>
  </si>
  <si>
    <t>Kurskosten</t>
  </si>
  <si>
    <t>Weiteres</t>
  </si>
  <si>
    <t>Total Weiteres</t>
  </si>
  <si>
    <t>weitere</t>
  </si>
  <si>
    <t>Teilnehmende</t>
  </si>
  <si>
    <t>Kursstandort</t>
  </si>
  <si>
    <t>Anzahl Kursstunden</t>
  </si>
  <si>
    <t>Auszahlungsmodalitäten und Bankanschrift</t>
  </si>
  <si>
    <r>
      <t xml:space="preserve">Erfahrungshintergrund im Themenbereich
</t>
    </r>
    <r>
      <rPr>
        <sz val="11"/>
        <rFont val="Calibri"/>
        <family val="2"/>
        <scheme val="minor"/>
      </rPr>
      <t>(Angaben zu durchgeführten Kursen, Organisation von thematisch relevanten Verantstaltungen usw.)</t>
    </r>
  </si>
  <si>
    <t>Datum/Zeitraum der Weiterbildung</t>
  </si>
  <si>
    <r>
      <t xml:space="preserve">Name und Adresse der Trägerschaft 
</t>
    </r>
    <r>
      <rPr>
        <sz val="11"/>
        <rFont val="Calibri"/>
        <family val="2"/>
        <scheme val="minor"/>
      </rPr>
      <t>(inkl. Angabe Kontaktperson)</t>
    </r>
  </si>
  <si>
    <t>Erläuterungen:</t>
  </si>
  <si>
    <t>&lt;&lt;&lt; Zurück zu den allgemeinen Informationen</t>
  </si>
  <si>
    <t>In vollen Stunden anzugeben, abzüglich Pausen</t>
  </si>
  <si>
    <t>Lektions- oder Tagesansätze sind in Stundenhonorare umzurechnen</t>
  </si>
  <si>
    <t>Sozialkosten</t>
  </si>
  <si>
    <t>Total private + öffentliche Beiträge</t>
  </si>
  <si>
    <t>Vom Arbeitgeber übernommene Sozialkosten für die Kursleiterhonorare</t>
  </si>
  <si>
    <t>Bevor Sie "weiter" klicken können, müssen Sie zuerst die Art der Weiterbildung im Dropdownmenü auswählen.</t>
  </si>
  <si>
    <t>Kursgeldertrag von Teilnehmenden (kantonal)</t>
  </si>
  <si>
    <t>Kursgeldertrag von Teilnehmenden (ausserkantonal)</t>
  </si>
  <si>
    <t>Beiträge Bund (nicht BAG): wer? ____________________</t>
  </si>
  <si>
    <t>Weiter zur Checkliste &gt;&gt;&gt;</t>
  </si>
  <si>
    <t>Weiter zu Angaben zur Institution &gt;&gt;&gt;</t>
  </si>
  <si>
    <t>Bitte aus Dropdown auswählen</t>
  </si>
  <si>
    <t>1 Angaben Institution und WB</t>
  </si>
  <si>
    <t>2a Angaben Finanzierung</t>
  </si>
  <si>
    <t>2b Angaben Finanzierung</t>
  </si>
  <si>
    <t>Total variable Kosten bei X Teilnehmenden</t>
  </si>
  <si>
    <t>Total Kurskosten bei X Teilnehmenden</t>
  </si>
  <si>
    <t>Minimale Anzahl Teilnehmende</t>
  </si>
  <si>
    <t>Maximale Anzahl Teilnehmende</t>
  </si>
  <si>
    <t>Variable Kosten pro Teilnehmende</t>
  </si>
  <si>
    <t>Total Kosten pro Teilnehmende</t>
  </si>
  <si>
    <t>Kurskosten/TN bei min. Anzahl Teilnehmende</t>
  </si>
  <si>
    <t>Kurskosten/TN bei max. Anzahl Teilnehmende</t>
  </si>
  <si>
    <t>Beiträge Kanton</t>
  </si>
  <si>
    <t>Honorar Kursleitung pro Stunde</t>
  </si>
  <si>
    <t>Weiterbildungsangebot</t>
  </si>
  <si>
    <t>Defizit</t>
  </si>
  <si>
    <t>Beantragter Beitrag</t>
  </si>
  <si>
    <t>WB-Seminar 1, Dolmetschtechniken</t>
  </si>
  <si>
    <t>WB-Semiar 2, Terminologie</t>
  </si>
  <si>
    <t>WB-Seminar 4, Vertiefung</t>
  </si>
  <si>
    <t>Modul 3, Dolmetschen via Telefon</t>
  </si>
  <si>
    <t>Modul 5, Dolmetschen im psychotherapeutischen Bereich</t>
  </si>
  <si>
    <r>
      <t xml:space="preserve">2a) Angaben zur Finanzierung von Weiterbildungsseminaren 
</t>
    </r>
    <r>
      <rPr>
        <b/>
        <sz val="12"/>
        <rFont val="Calibri"/>
        <family val="2"/>
        <scheme val="minor"/>
      </rPr>
      <t>("Dolmetschtechniken", "Terminologie", "Interaktion zwischen interkulturell Dolmetschenden und Fachpersonen im Gesundheitswesen" oder "Vertiefung")</t>
    </r>
  </si>
  <si>
    <t>Unterstützungsberechtigt sind Kurse mit mind. 10 bezahlten Anmeldungen</t>
  </si>
  <si>
    <t>WB-Seminar 3, Interaktion</t>
  </si>
  <si>
    <t>Weiter zu Angaben zur Finanzierung &gt;&gt;&gt;</t>
  </si>
  <si>
    <t>maximal CHF 1'500.- für ganztägige (6,5 Stunden ohne Pause), CHF 750 für halbtägige (3,5 Stunden ohne Pause) und CHF 430 für 2-stündige Seminare)</t>
  </si>
  <si>
    <t>Total</t>
  </si>
  <si>
    <t>Entwicklung von</t>
  </si>
  <si>
    <t>Zeitraum der Entwicklungsarbeit</t>
  </si>
  <si>
    <t>Kurzbeschrieb der erarbeiteten Inhalte</t>
  </si>
  <si>
    <t>Verortung im Rahmen des neuen Qualifizierungssystems</t>
  </si>
  <si>
    <t>Lohnkosten</t>
  </si>
  <si>
    <t>Betriebskosten</t>
  </si>
  <si>
    <r>
      <t xml:space="preserve">Person 1:   </t>
    </r>
    <r>
      <rPr>
        <i/>
        <sz val="11"/>
        <color theme="0" tint="-0.34998626667073579"/>
        <rFont val="Calibri"/>
        <family val="2"/>
        <scheme val="minor"/>
      </rPr>
      <t>Name &amp; Funktion eingeben</t>
    </r>
  </si>
  <si>
    <r>
      <t xml:space="preserve">Person 2:   </t>
    </r>
    <r>
      <rPr>
        <i/>
        <sz val="11"/>
        <color theme="0" tint="-0.34998626667073579"/>
        <rFont val="Calibri"/>
        <family val="2"/>
        <scheme val="minor"/>
      </rPr>
      <t>Name &amp; Funktion eingeben</t>
    </r>
  </si>
  <si>
    <r>
      <t xml:space="preserve">Person 3:   </t>
    </r>
    <r>
      <rPr>
        <i/>
        <sz val="11"/>
        <color theme="0" tint="-0.34998626667073579"/>
        <rFont val="Calibri"/>
        <family val="2"/>
        <scheme val="minor"/>
      </rPr>
      <t>Name &amp; Funktion eingeben</t>
    </r>
  </si>
  <si>
    <r>
      <t xml:space="preserve">Person 4:   </t>
    </r>
    <r>
      <rPr>
        <i/>
        <sz val="11"/>
        <color theme="0" tint="-0.34998626667073579"/>
        <rFont val="Calibri"/>
        <family val="2"/>
        <scheme val="minor"/>
      </rPr>
      <t>Name &amp; Funktion eingeben</t>
    </r>
  </si>
  <si>
    <r>
      <t xml:space="preserve">Person 5:   </t>
    </r>
    <r>
      <rPr>
        <i/>
        <sz val="11"/>
        <color theme="0" tint="-0.34998626667073579"/>
        <rFont val="Calibri"/>
        <family val="2"/>
        <scheme val="minor"/>
      </rPr>
      <t>Name &amp; Funktion eingeben</t>
    </r>
  </si>
  <si>
    <t>Weitere Kosten</t>
  </si>
  <si>
    <t>ergänzen</t>
  </si>
  <si>
    <t>Total Projektkosten</t>
  </si>
  <si>
    <t>1a) Angaben zur Institution und zum Weiterbildungsangebot</t>
  </si>
  <si>
    <t>2b) Angaben zur Finanzierung von Entwicklungsprojekten für Kurs 2c und für Übungsmaterialien für die Selbstlernzeit im Rahmen des neuen Qualifizierungssystems</t>
  </si>
  <si>
    <t>Pauschal 5% der Lohnkosten</t>
  </si>
  <si>
    <t xml:space="preserve">Kurzbeschrieb Kursinhalt
</t>
  </si>
  <si>
    <t>1b) Angaben zur Institution und zum Entwicklungsprojekt für Kurs 2c und für Übungsmaterialien für die Selbstlernzeit im Rahmen des neuen Qualifizierungssystems</t>
  </si>
  <si>
    <t>Checkliste - Was muss bis wann eingereicht werden?</t>
  </si>
  <si>
    <r>
      <t xml:space="preserve">Eingabeformular für die finanzielle Unterstützung von Weiterbildungen und Entwicklungsprojekten von Kursen für interkulturell Dolmetschende im Gesundheitsbereich
</t>
    </r>
    <r>
      <rPr>
        <b/>
        <sz val="11"/>
        <rFont val="Calibri"/>
        <family val="2"/>
        <scheme val="minor"/>
      </rPr>
      <t xml:space="preserve">Allgemeine Informationen </t>
    </r>
  </si>
  <si>
    <r>
      <rPr>
        <b/>
        <sz val="11"/>
        <color rgb="FF009644"/>
        <rFont val="Calibri"/>
        <family val="2"/>
        <scheme val="minor"/>
      </rPr>
      <t>Checkliste für Weiterbildungsseminare "Dolmetschtechniken", "Terminologie", "Interaktion zwischen  interkulturell Dolmetschenden und Fachpersonen im Gesundheitswesen" und "Vertiefung"</t>
    </r>
    <r>
      <rPr>
        <sz val="11"/>
        <rFont val="Calibri"/>
        <family val="2"/>
        <scheme val="minor"/>
      </rPr>
      <t xml:space="preserve">
</t>
    </r>
    <r>
      <rPr>
        <b/>
        <i/>
        <sz val="11"/>
        <color rgb="FF009644"/>
        <rFont val="Calibri"/>
        <family val="2"/>
        <scheme val="minor"/>
      </rPr>
      <t>Einzureichen vor der Durchführung des Seminars:</t>
    </r>
    <r>
      <rPr>
        <sz val="11"/>
        <color rgb="FF009644"/>
        <rFont val="Calibri"/>
        <family val="2"/>
        <scheme val="minor"/>
      </rPr>
      <t xml:space="preserve">
- Formular 1a "Angaben zur Institution und zum Weiterbildungsangebot"
- Formular 2a "Angaben zur Finanzierung"
- Kursausschreibung
</t>
    </r>
    <r>
      <rPr>
        <i/>
        <sz val="11"/>
        <color rgb="FF009644"/>
        <rFont val="Calibri"/>
        <family val="2"/>
        <scheme val="minor"/>
      </rPr>
      <t xml:space="preserve">
</t>
    </r>
    <r>
      <rPr>
        <b/>
        <i/>
        <sz val="11"/>
        <color rgb="FF009644"/>
        <rFont val="Calibri"/>
        <family val="2"/>
        <scheme val="minor"/>
      </rPr>
      <t>Einzureichen nach Abschluss der Weiterbildung:</t>
    </r>
    <r>
      <rPr>
        <sz val="11"/>
        <color rgb="FF009644"/>
        <rFont val="Calibri"/>
        <family val="2"/>
        <scheme val="minor"/>
      </rPr>
      <t xml:space="preserve">
- Kursausschreibung
- Abschlussbericht der durchführenden Institution  (Vorlagen unter</t>
    </r>
    <r>
      <rPr>
        <u/>
        <sz val="11"/>
        <color rgb="FF009644"/>
        <rFont val="Calibri"/>
        <family val="2"/>
        <scheme val="minor"/>
      </rPr>
      <t xml:space="preserve"> http://www.inter-pret.ch/de/ausbildung-und-qualifizierung_0/ausbildung-und-qualifizierung_1/finanzierung-der-ausbildung-15.html</t>
    </r>
    <r>
      <rPr>
        <sz val="11"/>
        <color rgb="FF009644"/>
        <rFont val="Calibri"/>
        <family val="2"/>
        <scheme val="minor"/>
      </rPr>
      <t xml:space="preserve">)
- Liste der Teilnehmenden
- Feedback der Teilnehmenden
- Abrechnung  (hierzu wird das Formular 2a mit den definitiven Zahlen ausgefüllt)
</t>
    </r>
    <r>
      <rPr>
        <sz val="11"/>
        <rFont val="Calibri"/>
        <family val="2"/>
        <scheme val="minor"/>
      </rPr>
      <t xml:space="preserve">
</t>
    </r>
    <r>
      <rPr>
        <b/>
        <sz val="11"/>
        <color rgb="FF2A65AC"/>
        <rFont val="Calibri"/>
        <family val="2"/>
        <scheme val="minor"/>
      </rPr>
      <t>Checkliste für Entwicklungsprojekte zum Kurs 2c "Vertiefung Schwerpunkt Gesundheit" und zu Übungsmaterialien für die Selbstlernzeit in den neuen Kursen.</t>
    </r>
    <r>
      <rPr>
        <sz val="11"/>
        <color rgb="FF2A65AC"/>
        <rFont val="Calibri"/>
        <family val="2"/>
        <scheme val="minor"/>
      </rPr>
      <t xml:space="preserve">
</t>
    </r>
    <r>
      <rPr>
        <b/>
        <i/>
        <sz val="11"/>
        <color rgb="FF2A65AC"/>
        <rFont val="Calibri"/>
        <family val="2"/>
        <scheme val="minor"/>
      </rPr>
      <t>Einzureichen vor dem Projekt:</t>
    </r>
    <r>
      <rPr>
        <sz val="11"/>
        <color rgb="FF2A65AC"/>
        <rFont val="Calibri"/>
        <family val="2"/>
        <scheme val="minor"/>
      </rPr>
      <t xml:space="preserve">
- Formular 1b "Angaben zur Institution und zum Projekt"
- Formular 2b "Angaben zur Finanzierung"
</t>
    </r>
    <r>
      <rPr>
        <b/>
        <i/>
        <sz val="11"/>
        <color rgb="FF2A65AC"/>
        <rFont val="Calibri"/>
        <family val="2"/>
        <scheme val="minor"/>
      </rPr>
      <t xml:space="preserve">Einzureichen nach Abschluss des Projekts:
- </t>
    </r>
    <r>
      <rPr>
        <sz val="11"/>
        <color rgb="FF2A65AC"/>
        <rFont val="Calibri"/>
        <family val="2"/>
        <scheme val="minor"/>
      </rPr>
      <t xml:space="preserve">Abschlussbericht mit den definitiven Informationen zum Entwicklungsprojekt und mit den Angaben zu den eingereichten Nachweisdokumenten (Vorlagen unter </t>
    </r>
    <r>
      <rPr>
        <u/>
        <sz val="11"/>
        <color rgb="FF2A65AC"/>
        <rFont val="Calibri"/>
        <family val="2"/>
        <scheme val="minor"/>
      </rPr>
      <t>http://www.inter-pret.ch/de/ausbildung-und-qualifizierung_0/ausbildung-und-qualifizierung_1/finanzierung-der-ausbildung-15.html</t>
    </r>
    <r>
      <rPr>
        <sz val="11"/>
        <color rgb="FF2A65AC"/>
        <rFont val="Calibri"/>
        <family val="2"/>
        <scheme val="minor"/>
      </rPr>
      <t xml:space="preserve">)
- Abrechnung (hierzu wird Formular 2b mit den definitiven Zahlen ausgefüllt)
- Unterlagen, die die Entwicklungsarbeit dokumentieren (bspw. Konzept, Lehrplan, beispielhafte Übungsblätter). 
</t>
    </r>
    <r>
      <rPr>
        <sz val="11"/>
        <rFont val="Calibri"/>
        <family val="2"/>
        <scheme val="minor"/>
      </rPr>
      <t>Die Unterlagen können ab 1.1.2024 laufend in elektronischer Form bei INTERPRET (coordination@inter-pret.ch) eingereicht werden.</t>
    </r>
  </si>
  <si>
    <r>
      <t xml:space="preserve">Das Bundesamt für Gesundheit (BAG) fördert Weiterbildungen im Bereich interkulturelles Dolmetschen (ikD) im Gesundheitsbereich. Diese können für die Zulassung zur Berufsprüfung (eidg. Fachausweis interkulturelles Dolmetschen und Vermitteln ikDV) angerechnet werden. Im Rahmen des neuen Qualifizierungssystems werden 2024 ausserdem gewisse Entwicklungsarbeiten für die neuen Kurse unterstützt. Die Verwaltung der Beiträge liegt  in der Verantwortung von INTERPRET.
</t>
    </r>
    <r>
      <rPr>
        <b/>
        <sz val="11"/>
        <rFont val="Calibri"/>
        <family val="2"/>
        <scheme val="minor"/>
      </rPr>
      <t xml:space="preserve">Was wird unterstützt?
</t>
    </r>
    <r>
      <rPr>
        <sz val="11"/>
        <rFont val="Calibri"/>
        <family val="2"/>
        <scheme val="minor"/>
      </rPr>
      <t xml:space="preserve">
Unterstützt werden 2024 </t>
    </r>
    <r>
      <rPr>
        <sz val="11"/>
        <color rgb="FF009644"/>
        <rFont val="Calibri"/>
        <family val="2"/>
        <scheme val="minor"/>
      </rPr>
      <t>Weiterbildungen</t>
    </r>
    <r>
      <rPr>
        <sz val="11"/>
        <rFont val="Calibri"/>
        <family val="2"/>
        <scheme val="minor"/>
      </rPr>
      <t xml:space="preserve"> zum interkulturellen Dolmetschen (ikD) in folgenden Bereichen: 
</t>
    </r>
    <r>
      <rPr>
        <sz val="11"/>
        <color rgb="FF009644"/>
        <rFont val="Calibri"/>
        <family val="2"/>
        <scheme val="minor"/>
      </rPr>
      <t xml:space="preserve">• Weiterbildungsseminar 1 "Dolmetschtechniken": Zielpublikum sind zertifizierte interkulturell Dolmetschende. 
• Weiterbildungsseminar 2 "Terminologie": Zielpublikum sind zertifizierte interkulturell Dolmetschende. 
• Weiterbildungsseminar 3 "Interaktion zwischen interkulturell Dolmetschenden und Fachpersonen im Gesundheitswesen": Zielpublikum sind Fachpersonen aus dem Gesundheitsbereich sowie zertifizierte interkulturell Dolmetschende. </t>
    </r>
    <r>
      <rPr>
        <sz val="11"/>
        <rFont val="Calibri"/>
        <family val="2"/>
        <scheme val="minor"/>
      </rPr>
      <t xml:space="preserve">
</t>
    </r>
    <r>
      <rPr>
        <sz val="11"/>
        <color rgb="FF009644"/>
        <rFont val="Calibri"/>
        <family val="2"/>
        <scheme val="minor"/>
      </rPr>
      <t>• Weiterbildungsseminar 4 "Vertiefung": Thematisch flexibles Vertiefungsseminar zu einem Thema aus dem Gesundheitsbereich, mit integrierter Terminologiearbeit. Zielpublikum sind zertifizierte interkulturell Dolmetschende.
Finanziell unterstützt werden Weiterbildungsseminare von einem ganzen Tag (respektive von 2 Halbtagen), von einem halben Tag oder von 2 Stunden.</t>
    </r>
    <r>
      <rPr>
        <sz val="11"/>
        <rFont val="Calibri"/>
        <family val="2"/>
        <scheme val="minor"/>
      </rPr>
      <t xml:space="preserve">
Sie finden
</t>
    </r>
    <r>
      <rPr>
        <sz val="11"/>
        <color rgb="FF009644"/>
        <rFont val="Calibri"/>
        <family val="2"/>
        <scheme val="minor"/>
      </rPr>
      <t xml:space="preserve">• Rahmenkonzept, Beschreibung, Planung und Richtlinien für die Weiterbildungsseminare 1-4 unter </t>
    </r>
    <r>
      <rPr>
        <sz val="11"/>
        <rFont val="Calibri"/>
        <family val="2"/>
        <scheme val="minor"/>
      </rPr>
      <t xml:space="preserve">
</t>
    </r>
    <r>
      <rPr>
        <i/>
        <u/>
        <sz val="11"/>
        <rFont val="Calibri"/>
        <family val="2"/>
        <scheme val="minor"/>
      </rPr>
      <t>https://www.inter-pret.ch/de/ausbildung-und-qualifizierung_0/ausbildung-und-qualifizierung/qualitaetssicherung/unterstuetzung-des-bag-15.html</t>
    </r>
    <r>
      <rPr>
        <sz val="11"/>
        <rFont val="Calibri"/>
        <family val="2"/>
        <scheme val="minor"/>
      </rPr>
      <t xml:space="preserve">
Unterstützt werden 2024 ausserdem</t>
    </r>
    <r>
      <rPr>
        <sz val="11"/>
        <color rgb="FF2A65AC"/>
        <rFont val="Calibri"/>
        <family val="2"/>
        <scheme val="minor"/>
      </rPr>
      <t xml:space="preserve"> Entwicklungsprojekte</t>
    </r>
    <r>
      <rPr>
        <sz val="11"/>
        <rFont val="Calibri"/>
        <family val="2"/>
        <scheme val="minor"/>
      </rPr>
      <t xml:space="preserve"> in den folgenden Bereichen: 
</t>
    </r>
    <r>
      <rPr>
        <sz val="11"/>
        <color rgb="FF2A65AC"/>
        <rFont val="Calibri"/>
        <family val="2"/>
        <scheme val="minor"/>
      </rPr>
      <t xml:space="preserve">• die Entwicklung von Konzept und Lehrplan für den Kurs 2c im neuen Qualifizierungssystem (Vertiefung Schwerpunkt Gesundheit)
• die Entwicklung von Übungsmaterialien für die Selbstlernzeit im Rahmen des neuen Qualifizierungssystem, spezifisch für den Gesundheitsbereich
</t>
    </r>
    <r>
      <rPr>
        <sz val="11"/>
        <rFont val="Calibri"/>
        <family val="2"/>
        <scheme val="minor"/>
      </rPr>
      <t xml:space="preserve">
</t>
    </r>
    <r>
      <rPr>
        <b/>
        <sz val="11"/>
        <rFont val="Calibri"/>
        <family val="2"/>
        <scheme val="minor"/>
      </rPr>
      <t xml:space="preserve">Wie hoch fällt eine allfällige Unterstützung aus?
</t>
    </r>
    <r>
      <rPr>
        <sz val="11"/>
        <rFont val="Calibri"/>
        <family val="2"/>
        <scheme val="minor"/>
      </rPr>
      <t xml:space="preserve">
</t>
    </r>
    <r>
      <rPr>
        <sz val="11"/>
        <color rgb="FF009644"/>
        <rFont val="Calibri"/>
        <family val="2"/>
        <scheme val="minor"/>
      </rPr>
      <t>Die Weiterbildungsseminare "Dolmetschtechniken", "Terminologie", "Interaktion zwischen interkulturell Dolmetschenden und Fachpersonen im Gesundheitswesen" und "Vertiefung" werden mit max. 1'500 CHF für ein Tagesseminar (</t>
    </r>
    <r>
      <rPr>
        <sz val="11"/>
        <color rgb="FF009644"/>
        <rFont val="Calibri"/>
        <family val="2"/>
      </rPr>
      <t>≥6.5h)</t>
    </r>
    <r>
      <rPr>
        <sz val="11"/>
        <color rgb="FF009644"/>
        <rFont val="Calibri"/>
        <family val="2"/>
        <scheme val="minor"/>
      </rPr>
      <t>, 750 CHF für ein halbtägiges Seminar (</t>
    </r>
    <r>
      <rPr>
        <sz val="11"/>
        <color rgb="FF009644"/>
        <rFont val="Calibri"/>
        <family val="2"/>
      </rPr>
      <t>≥3.5h)</t>
    </r>
    <r>
      <rPr>
        <sz val="11"/>
        <color rgb="FF009644"/>
        <rFont val="Calibri"/>
        <family val="2"/>
        <scheme val="minor"/>
      </rPr>
      <t xml:space="preserve"> und 430 CHF für ein 2-stündiges Seminar unterstützt. </t>
    </r>
    <r>
      <rPr>
        <sz val="11"/>
        <rFont val="Calibri"/>
        <family val="2"/>
        <scheme val="minor"/>
      </rPr>
      <t xml:space="preserve">
</t>
    </r>
    <r>
      <rPr>
        <sz val="11"/>
        <color rgb="FF2A65AC"/>
        <rFont val="Calibri"/>
        <family val="2"/>
        <scheme val="minor"/>
      </rPr>
      <t>Bei Entwicklungsprojekten werden 50% der anfallenden Kosten finanziert, maximal aber 2'000 CHF.</t>
    </r>
    <r>
      <rPr>
        <sz val="11"/>
        <rFont val="Calibri"/>
        <family val="2"/>
        <scheme val="minor"/>
      </rPr>
      <t xml:space="preserve">
</t>
    </r>
    <r>
      <rPr>
        <b/>
        <sz val="11"/>
        <rFont val="Calibri"/>
        <family val="2"/>
        <scheme val="minor"/>
      </rPr>
      <t xml:space="preserve">Welches sind die Kriterien für die Unterstützung?
</t>
    </r>
    <r>
      <rPr>
        <sz val="11"/>
        <rFont val="Calibri"/>
        <family val="2"/>
        <scheme val="minor"/>
      </rPr>
      <t xml:space="preserve">
</t>
    </r>
    <r>
      <rPr>
        <sz val="11"/>
        <color rgb="FF009644"/>
        <rFont val="Calibri"/>
        <family val="2"/>
        <scheme val="minor"/>
      </rPr>
      <t xml:space="preserve">Die Weiterbildungen entsprechen den in den Beschreibungen und Umsetzungsrichtlinien festgelegten Anforderungen (siehe obenstehender Link). Unterstützungsberechtigt sind Weiterbildungsangebote mit mindestens 10 bestätigten und bezahlten Anmeldungen. Die unterstützten Weiterbildungen sollten für alle Teilnehmenden (kantonal und ausserkantonal) zugänglich sein. Übersteigen die nachgefragten Beiträge die zur Verfügung stehenden Mittel, behält sich INTERPRET in Absprache mit dem BAG vor, eine Auswahl zu treffen, welche insbesondere dem Aspekt einer optimalen regionalen Abdeckung durch die Weiterbildungsangebote Rechnung trägt.
</t>
    </r>
    <r>
      <rPr>
        <sz val="11"/>
        <color rgb="FF2A65AC"/>
        <rFont val="Calibri"/>
        <family val="2"/>
        <scheme val="minor"/>
      </rPr>
      <t>Die zu unterstützenden Entwicklungsprojekte müssen im Rahmen der Entwicklung neuer Kurse im neuen Qualifizierungssystem erfolgen. Die entwickelten Konzepte und Materialien müssen einen ausdrücklichen Bezug zum Dolmetschen im Gesundheitsbereich haben. Die entwickelten Konzepte und Materialien müssen mit den INTERPRET-Kursempfehlungen vereinbar sein.
Die Kursempfehlungen finden Sie hier:</t>
    </r>
    <r>
      <rPr>
        <u/>
        <sz val="11"/>
        <color rgb="FF2A65AC"/>
        <rFont val="Calibri"/>
        <family val="2"/>
        <scheme val="minor"/>
      </rPr>
      <t xml:space="preserve"> https://www.inter-pret.ch/de/ausbildung-und-qualifizierung_0/qualifizierungssystem-interpret/empfehlungen-fuer-die-kurse-309.html</t>
    </r>
    <r>
      <rPr>
        <sz val="11"/>
        <rFont val="Calibri"/>
        <family val="2"/>
        <scheme val="minor"/>
      </rPr>
      <t xml:space="preserve">
</t>
    </r>
    <r>
      <rPr>
        <b/>
        <sz val="11"/>
        <rFont val="Calibri"/>
        <family val="2"/>
        <scheme val="minor"/>
      </rPr>
      <t>Wie läuft das Verfahren für die Unterstützung ab?</t>
    </r>
    <r>
      <rPr>
        <sz val="11"/>
        <rFont val="Calibri"/>
        <family val="2"/>
        <scheme val="minor"/>
      </rPr>
      <t xml:space="preserve">
Die Unterlagen können ab 1.1.2024 laufend in elektronischer Form bei INTERPRET (coordination@inter-pret.ch) eingereicht werden. Für die Eingabe orientieren Sie sich bitte an der beiliegenden Checkliste. Für jedes Gesuch muss das vorliegende Formular bestehend aus den Angaben zur Institution und zum Weiterbildungsangebot/Entwicklungsprojekt (Formular 1) sowie den Angaben zur Finanzierung (Formular 2) eingereicht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</si>
</sst>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21">
    <font>
      <sz val="9"/>
      <name val="Geneva"/>
    </font>
    <font>
      <sz val="11"/>
      <name val="Calibri"/>
      <family val="2"/>
      <scheme val="minor"/>
    </font>
    <font>
      <b/>
      <sz val="11"/>
      <name val="Calibri"/>
      <family val="2"/>
      <scheme val="minor"/>
    </font>
    <font>
      <i/>
      <sz val="11"/>
      <color theme="0" tint="-0.34998626667073579"/>
      <name val="Calibri"/>
      <family val="2"/>
      <scheme val="minor"/>
    </font>
    <font>
      <sz val="11"/>
      <color rgb="FFFF0000"/>
      <name val="Calibri"/>
      <family val="2"/>
      <scheme val="minor"/>
    </font>
    <font>
      <i/>
      <sz val="11"/>
      <name val="Calibri"/>
      <family val="2"/>
      <scheme val="minor"/>
    </font>
    <font>
      <u/>
      <sz val="9"/>
      <color theme="10"/>
      <name val="Geneva"/>
    </font>
    <font>
      <b/>
      <sz val="14"/>
      <name val="Calibri"/>
      <family val="2"/>
      <scheme val="minor"/>
    </font>
    <font>
      <b/>
      <sz val="12"/>
      <name val="Calibri"/>
      <family val="2"/>
      <scheme val="minor"/>
    </font>
    <font>
      <sz val="10"/>
      <name val="Calibri"/>
      <family val="2"/>
      <scheme val="minor"/>
    </font>
    <font>
      <sz val="11"/>
      <color rgb="FF2A65AC"/>
      <name val="Calibri"/>
      <family val="2"/>
      <scheme val="minor"/>
    </font>
    <font>
      <b/>
      <sz val="11"/>
      <color rgb="FF009644"/>
      <name val="Calibri"/>
      <family val="2"/>
      <scheme val="minor"/>
    </font>
    <font>
      <sz val="11"/>
      <color rgb="FF009644"/>
      <name val="Calibri"/>
      <family val="2"/>
      <scheme val="minor"/>
    </font>
    <font>
      <i/>
      <u/>
      <sz val="11"/>
      <name val="Calibri"/>
      <family val="2"/>
      <scheme val="minor"/>
    </font>
    <font>
      <sz val="11"/>
      <color rgb="FF009644"/>
      <name val="Calibri"/>
      <family val="2"/>
    </font>
    <font>
      <b/>
      <sz val="11"/>
      <color rgb="FF2A65AC"/>
      <name val="Calibri"/>
      <family val="2"/>
      <scheme val="minor"/>
    </font>
    <font>
      <b/>
      <i/>
      <sz val="11"/>
      <color rgb="FF009644"/>
      <name val="Calibri"/>
      <family val="2"/>
      <scheme val="minor"/>
    </font>
    <font>
      <i/>
      <sz val="11"/>
      <color rgb="FF009644"/>
      <name val="Calibri"/>
      <family val="2"/>
      <scheme val="minor"/>
    </font>
    <font>
      <u/>
      <sz val="11"/>
      <color rgb="FF009644"/>
      <name val="Calibri"/>
      <family val="2"/>
      <scheme val="minor"/>
    </font>
    <font>
      <b/>
      <i/>
      <sz val="11"/>
      <color rgb="FF2A65AC"/>
      <name val="Calibri"/>
      <family val="2"/>
      <scheme val="minor"/>
    </font>
    <font>
      <u/>
      <sz val="11"/>
      <color rgb="FF2A65AC"/>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CCFF"/>
        <bgColor indexed="64"/>
      </patternFill>
    </fill>
  </fills>
  <borders count="36">
    <border>
      <left/>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133">
    <xf numFmtId="0" fontId="0" fillId="0" borderId="0" xfId="0"/>
    <xf numFmtId="0" fontId="1" fillId="0" borderId="0" xfId="0" applyFont="1"/>
    <xf numFmtId="0" fontId="2" fillId="0" borderId="0" xfId="0" applyFont="1"/>
    <xf numFmtId="3" fontId="1" fillId="0" borderId="0" xfId="0" applyNumberFormat="1" applyFont="1" applyProtection="1">
      <protection locked="0"/>
    </xf>
    <xf numFmtId="0" fontId="6" fillId="0" borderId="0" xfId="1" applyProtection="1"/>
    <xf numFmtId="49" fontId="1" fillId="0" borderId="4" xfId="0" applyNumberFormat="1" applyFont="1" applyBorder="1" applyAlignment="1" applyProtection="1">
      <alignment horizontal="right"/>
      <protection locked="0"/>
    </xf>
    <xf numFmtId="0" fontId="2" fillId="2" borderId="4" xfId="0" applyFont="1" applyFill="1" applyBorder="1" applyAlignment="1">
      <alignment vertical="center"/>
    </xf>
    <xf numFmtId="49" fontId="5" fillId="0" borderId="4" xfId="0" applyNumberFormat="1" applyFont="1" applyBorder="1" applyAlignment="1" applyProtection="1">
      <alignment horizontal="left"/>
      <protection locked="0"/>
    </xf>
    <xf numFmtId="1" fontId="1" fillId="0" borderId="4" xfId="0" applyNumberFormat="1" applyFont="1" applyBorder="1" applyProtection="1">
      <protection locked="0"/>
    </xf>
    <xf numFmtId="0" fontId="2" fillId="2" borderId="4" xfId="0" applyFont="1" applyFill="1" applyBorder="1" applyAlignment="1">
      <alignment horizontal="left" vertical="top"/>
    </xf>
    <xf numFmtId="0" fontId="2" fillId="2" borderId="4" xfId="0" applyFont="1" applyFill="1" applyBorder="1" applyAlignment="1">
      <alignment horizontal="left" vertical="top" wrapText="1"/>
    </xf>
    <xf numFmtId="3" fontId="1" fillId="0" borderId="9" xfId="0" applyNumberFormat="1" applyFont="1" applyBorder="1" applyProtection="1">
      <protection locked="0"/>
    </xf>
    <xf numFmtId="3" fontId="1" fillId="0" borderId="12" xfId="0" applyNumberFormat="1" applyFont="1" applyBorder="1" applyProtection="1">
      <protection locked="0"/>
    </xf>
    <xf numFmtId="3" fontId="1" fillId="0" borderId="21" xfId="0" applyNumberFormat="1" applyFont="1" applyBorder="1" applyProtection="1">
      <protection locked="0"/>
    </xf>
    <xf numFmtId="0" fontId="3" fillId="0" borderId="17" xfId="0" applyFont="1" applyBorder="1" applyProtection="1">
      <protection locked="0"/>
    </xf>
    <xf numFmtId="3" fontId="1" fillId="0" borderId="27" xfId="0" applyNumberFormat="1" applyFont="1" applyBorder="1" applyProtection="1">
      <protection locked="0"/>
    </xf>
    <xf numFmtId="0" fontId="2" fillId="3" borderId="0" xfId="1" applyFont="1" applyFill="1" applyProtection="1">
      <protection locked="0" hidden="1"/>
    </xf>
    <xf numFmtId="0" fontId="2" fillId="3" borderId="0" xfId="1" applyFont="1" applyFill="1" applyProtection="1">
      <protection locked="0"/>
    </xf>
    <xf numFmtId="3" fontId="1" fillId="0" borderId="21" xfId="0" applyNumberFormat="1" applyFont="1" applyBorder="1" applyAlignment="1" applyProtection="1">
      <alignment horizontal="right"/>
      <protection locked="0"/>
    </xf>
    <xf numFmtId="3" fontId="1" fillId="0" borderId="12" xfId="0" applyNumberFormat="1" applyFont="1" applyBorder="1" applyAlignment="1" applyProtection="1">
      <alignment horizontal="right"/>
      <protection locked="0"/>
    </xf>
    <xf numFmtId="0" fontId="2" fillId="2" borderId="4" xfId="0" applyFont="1" applyFill="1" applyBorder="1" applyAlignment="1">
      <alignment vertical="top" wrapText="1"/>
    </xf>
    <xf numFmtId="0" fontId="6" fillId="0" borderId="0" xfId="1"/>
    <xf numFmtId="0" fontId="1" fillId="0" borderId="0" xfId="0" applyFont="1" applyProtection="1">
      <protection locked="0"/>
    </xf>
    <xf numFmtId="0" fontId="2" fillId="2" borderId="22" xfId="0" applyFont="1" applyFill="1" applyBorder="1" applyProtection="1">
      <protection locked="0"/>
    </xf>
    <xf numFmtId="0" fontId="2" fillId="2" borderId="23" xfId="0" applyFont="1" applyFill="1" applyBorder="1" applyProtection="1">
      <protection locked="0"/>
    </xf>
    <xf numFmtId="0" fontId="1" fillId="2" borderId="24" xfId="0" applyFont="1" applyFill="1" applyBorder="1" applyProtection="1">
      <protection locked="0"/>
    </xf>
    <xf numFmtId="0" fontId="1" fillId="0" borderId="6" xfId="0" applyFont="1" applyBorder="1" applyProtection="1">
      <protection locked="0"/>
    </xf>
    <xf numFmtId="0" fontId="2" fillId="2" borderId="25" xfId="0" applyFont="1" applyFill="1" applyBorder="1" applyProtection="1">
      <protection locked="0"/>
    </xf>
    <xf numFmtId="0" fontId="1" fillId="2" borderId="26" xfId="0" applyFont="1" applyFill="1" applyBorder="1" applyProtection="1">
      <protection locked="0"/>
    </xf>
    <xf numFmtId="0" fontId="1" fillId="0" borderId="15" xfId="0" applyFont="1" applyBorder="1" applyProtection="1">
      <protection locked="0"/>
    </xf>
    <xf numFmtId="0" fontId="1" fillId="0" borderId="12" xfId="0" applyFont="1" applyBorder="1" applyAlignment="1" applyProtection="1">
      <alignment wrapText="1"/>
      <protection locked="0"/>
    </xf>
    <xf numFmtId="0" fontId="1" fillId="0" borderId="12" xfId="0" applyFont="1" applyBorder="1" applyProtection="1">
      <protection locked="0"/>
    </xf>
    <xf numFmtId="0" fontId="1" fillId="0" borderId="9" xfId="0" applyFont="1" applyBorder="1" applyProtection="1">
      <protection locked="0"/>
    </xf>
    <xf numFmtId="0" fontId="2" fillId="2" borderId="12" xfId="0" applyFont="1" applyFill="1" applyBorder="1" applyProtection="1">
      <protection locked="0"/>
    </xf>
    <xf numFmtId="0" fontId="2" fillId="2" borderId="17" xfId="0" applyFont="1" applyFill="1" applyBorder="1" applyProtection="1">
      <protection locked="0"/>
    </xf>
    <xf numFmtId="3" fontId="1" fillId="2" borderId="20" xfId="0" applyNumberFormat="1" applyFont="1" applyFill="1" applyBorder="1" applyProtection="1">
      <protection locked="0"/>
    </xf>
    <xf numFmtId="0" fontId="1" fillId="0" borderId="8" xfId="0" applyFont="1" applyBorder="1" applyProtection="1">
      <protection locked="0"/>
    </xf>
    <xf numFmtId="0" fontId="2" fillId="0" borderId="0" xfId="0" applyFont="1" applyProtection="1">
      <protection locked="0"/>
    </xf>
    <xf numFmtId="0" fontId="2" fillId="2" borderId="15" xfId="0" applyFont="1" applyFill="1" applyBorder="1" applyProtection="1">
      <protection locked="0"/>
    </xf>
    <xf numFmtId="3" fontId="1" fillId="2" borderId="16" xfId="0" applyNumberFormat="1" applyFont="1" applyFill="1" applyBorder="1" applyProtection="1">
      <protection locked="0"/>
    </xf>
    <xf numFmtId="0" fontId="1" fillId="0" borderId="17" xfId="0" applyFont="1" applyBorder="1" applyAlignment="1" applyProtection="1">
      <alignment wrapText="1"/>
      <protection locked="0"/>
    </xf>
    <xf numFmtId="0" fontId="1" fillId="0" borderId="12" xfId="0" applyFont="1" applyBorder="1" applyAlignment="1" applyProtection="1">
      <alignment vertical="top" wrapText="1"/>
      <protection locked="0"/>
    </xf>
    <xf numFmtId="0" fontId="2" fillId="0" borderId="14" xfId="0" applyFont="1" applyBorder="1" applyProtection="1">
      <protection locked="0"/>
    </xf>
    <xf numFmtId="0" fontId="2" fillId="0" borderId="1" xfId="0" applyFont="1" applyBorder="1" applyProtection="1">
      <protection locked="0"/>
    </xf>
    <xf numFmtId="0" fontId="1" fillId="0" borderId="19" xfId="0" applyFont="1" applyBorder="1" applyAlignment="1" applyProtection="1">
      <alignment wrapText="1"/>
      <protection locked="0"/>
    </xf>
    <xf numFmtId="0" fontId="2" fillId="0" borderId="13" xfId="0" applyFont="1" applyBorder="1" applyProtection="1">
      <protection locked="0"/>
    </xf>
    <xf numFmtId="0" fontId="2" fillId="2" borderId="20" xfId="0" applyFont="1" applyFill="1" applyBorder="1" applyProtection="1">
      <protection locked="0"/>
    </xf>
    <xf numFmtId="0" fontId="4" fillId="0" borderId="0" xfId="0" applyFont="1" applyProtection="1">
      <protection locked="0"/>
    </xf>
    <xf numFmtId="0" fontId="2" fillId="2" borderId="16" xfId="0" applyFont="1" applyFill="1" applyBorder="1" applyProtection="1">
      <protection locked="0"/>
    </xf>
    <xf numFmtId="0" fontId="1" fillId="0" borderId="17" xfId="0" applyFont="1" applyBorder="1" applyProtection="1">
      <protection locked="0"/>
    </xf>
    <xf numFmtId="3" fontId="4" fillId="0" borderId="9" xfId="0" applyNumberFormat="1" applyFont="1" applyBorder="1" applyProtection="1">
      <protection locked="0"/>
    </xf>
    <xf numFmtId="0" fontId="1" fillId="0" borderId="18" xfId="0" applyFont="1" applyBorder="1" applyProtection="1">
      <protection locked="0"/>
    </xf>
    <xf numFmtId="0" fontId="1" fillId="0" borderId="19" xfId="0" applyFont="1" applyBorder="1" applyProtection="1">
      <protection locked="0"/>
    </xf>
    <xf numFmtId="0" fontId="1" fillId="0" borderId="3" xfId="0" applyFont="1" applyBorder="1" applyProtection="1">
      <protection locked="0"/>
    </xf>
    <xf numFmtId="0" fontId="1" fillId="0" borderId="10" xfId="0" applyFont="1" applyBorder="1" applyProtection="1">
      <protection locked="0"/>
    </xf>
    <xf numFmtId="0" fontId="1" fillId="0" borderId="28" xfId="0" applyFont="1" applyBorder="1" applyProtection="1">
      <protection locked="0"/>
    </xf>
    <xf numFmtId="0" fontId="2" fillId="0" borderId="29"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 fillId="0" borderId="31" xfId="0" applyFont="1" applyBorder="1" applyProtection="1">
      <protection locked="0"/>
    </xf>
    <xf numFmtId="0" fontId="1" fillId="0" borderId="32" xfId="0" applyFont="1" applyBorder="1" applyProtection="1">
      <protection locked="0"/>
    </xf>
    <xf numFmtId="0" fontId="1" fillId="0" borderId="20" xfId="0" applyFont="1" applyBorder="1" applyProtection="1">
      <protection locked="0"/>
    </xf>
    <xf numFmtId="0" fontId="1" fillId="0" borderId="33" xfId="0" applyFont="1" applyBorder="1" applyAlignment="1" applyProtection="1">
      <alignment vertical="top"/>
      <protection locked="0"/>
    </xf>
    <xf numFmtId="0" fontId="1" fillId="0" borderId="34" xfId="0" applyFont="1" applyBorder="1" applyAlignment="1" applyProtection="1">
      <alignment wrapText="1"/>
      <protection locked="0"/>
    </xf>
    <xf numFmtId="0" fontId="1" fillId="0" borderId="34" xfId="0" applyFont="1" applyBorder="1" applyProtection="1">
      <protection locked="0"/>
    </xf>
    <xf numFmtId="0" fontId="1" fillId="0" borderId="35" xfId="0" applyFont="1" applyBorder="1" applyProtection="1">
      <protection locked="0"/>
    </xf>
    <xf numFmtId="3" fontId="1" fillId="0" borderId="12" xfId="0" applyNumberFormat="1" applyFont="1" applyBorder="1" applyAlignment="1">
      <alignment horizontal="right"/>
    </xf>
    <xf numFmtId="3" fontId="2" fillId="0" borderId="14" xfId="0" applyNumberFormat="1" applyFont="1" applyBorder="1"/>
    <xf numFmtId="0" fontId="2" fillId="2" borderId="16" xfId="0" applyFont="1" applyFill="1" applyBorder="1"/>
    <xf numFmtId="3" fontId="1" fillId="0" borderId="12" xfId="0" applyNumberFormat="1" applyFont="1" applyBorder="1"/>
    <xf numFmtId="3" fontId="2" fillId="0" borderId="12" xfId="0" applyNumberFormat="1" applyFont="1" applyBorder="1"/>
    <xf numFmtId="3" fontId="1" fillId="0" borderId="19" xfId="0" applyNumberFormat="1" applyFont="1" applyBorder="1"/>
    <xf numFmtId="49" fontId="1" fillId="0" borderId="21" xfId="0" applyNumberFormat="1" applyFont="1" applyBorder="1" applyAlignment="1">
      <alignment horizontal="right"/>
    </xf>
    <xf numFmtId="3" fontId="2" fillId="0" borderId="11" xfId="0" applyNumberFormat="1" applyFont="1" applyBorder="1"/>
    <xf numFmtId="0" fontId="2" fillId="2" borderId="20" xfId="0" applyFont="1" applyFill="1" applyBorder="1"/>
    <xf numFmtId="0" fontId="1" fillId="0" borderId="0" xfId="0" applyFont="1" applyAlignment="1" applyProtection="1">
      <alignment wrapText="1"/>
      <protection locked="0"/>
    </xf>
    <xf numFmtId="3" fontId="1" fillId="0" borderId="0" xfId="0" applyNumberFormat="1" applyFont="1" applyAlignment="1" applyProtection="1">
      <alignment horizontal="right"/>
      <protection locked="0"/>
    </xf>
    <xf numFmtId="0" fontId="1" fillId="0" borderId="1" xfId="0" applyFont="1" applyBorder="1" applyProtection="1">
      <protection locked="0"/>
    </xf>
    <xf numFmtId="164" fontId="1" fillId="2" borderId="26" xfId="0" applyNumberFormat="1" applyFont="1" applyFill="1" applyBorder="1" applyProtection="1">
      <protection locked="0"/>
    </xf>
    <xf numFmtId="164" fontId="2" fillId="0" borderId="11" xfId="0" applyNumberFormat="1" applyFont="1" applyBorder="1"/>
    <xf numFmtId="164" fontId="2" fillId="0" borderId="14" xfId="0" applyNumberFormat="1" applyFont="1" applyBorder="1"/>
    <xf numFmtId="164" fontId="2" fillId="2" borderId="20" xfId="0" applyNumberFormat="1" applyFont="1" applyFill="1" applyBorder="1"/>
    <xf numFmtId="164" fontId="2" fillId="2" borderId="20" xfId="0" applyNumberFormat="1" applyFont="1" applyFill="1" applyBorder="1" applyProtection="1">
      <protection locked="0"/>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Alignment="1">
      <alignment horizontal="left" vertical="top" wrapText="1"/>
    </xf>
    <xf numFmtId="0" fontId="1" fillId="2" borderId="9"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Alignment="1">
      <alignment horizontal="center"/>
    </xf>
    <xf numFmtId="0" fontId="7" fillId="5" borderId="5" xfId="0" applyFont="1" applyFill="1" applyBorder="1" applyAlignment="1">
      <alignment horizontal="left" vertical="center" wrapText="1"/>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2" xfId="0" applyFont="1" applyFill="1" applyBorder="1" applyAlignment="1">
      <alignment horizontal="left" vertical="center"/>
    </xf>
    <xf numFmtId="0" fontId="7" fillId="5" borderId="10" xfId="0" applyFont="1" applyFill="1" applyBorder="1" applyAlignment="1">
      <alignment horizontal="left" vertical="center"/>
    </xf>
    <xf numFmtId="0" fontId="9" fillId="0" borderId="0" xfId="0" applyFont="1" applyAlignment="1">
      <alignment horizontal="left" vertical="top" wrapText="1"/>
    </xf>
    <xf numFmtId="0" fontId="7" fillId="5" borderId="6" xfId="0" applyFont="1" applyFill="1" applyBorder="1" applyAlignment="1" applyProtection="1">
      <alignment horizontal="left" vertical="center" wrapText="1"/>
      <protection locked="0"/>
    </xf>
    <xf numFmtId="0" fontId="7" fillId="5" borderId="7" xfId="0" applyFont="1" applyFill="1" applyBorder="1" applyAlignment="1" applyProtection="1">
      <alignment horizontal="left" vertical="center" wrapText="1"/>
      <protection locked="0"/>
    </xf>
    <xf numFmtId="0" fontId="7" fillId="5" borderId="0" xfId="0" applyFont="1" applyFill="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7" fillId="5" borderId="10"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7" fillId="6" borderId="9" xfId="0" applyFont="1" applyFill="1" applyBorder="1" applyAlignment="1">
      <alignment horizontal="left" vertical="center"/>
    </xf>
    <xf numFmtId="0" fontId="7" fillId="6" borderId="2" xfId="0" applyFont="1" applyFill="1" applyBorder="1" applyAlignment="1">
      <alignment horizontal="left" vertical="center"/>
    </xf>
    <xf numFmtId="0" fontId="7" fillId="6" borderId="10" xfId="0" applyFont="1" applyFill="1" applyBorder="1" applyAlignment="1">
      <alignment horizontal="left" vertical="center"/>
    </xf>
    <xf numFmtId="0" fontId="1" fillId="6" borderId="5"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2" xfId="0" applyFont="1" applyFill="1" applyBorder="1" applyAlignment="1" applyProtection="1">
      <alignment horizontal="center"/>
      <protection locked="0"/>
    </xf>
    <xf numFmtId="0" fontId="7" fillId="6" borderId="6" xfId="0" applyFont="1" applyFill="1" applyBorder="1" applyAlignment="1" applyProtection="1">
      <alignment horizontal="left" vertical="center" wrapText="1"/>
      <protection locked="0"/>
    </xf>
    <xf numFmtId="0" fontId="7" fillId="6" borderId="7" xfId="0" applyFont="1" applyFill="1" applyBorder="1" applyAlignment="1" applyProtection="1">
      <alignment horizontal="left" vertical="center" wrapText="1"/>
      <protection locked="0"/>
    </xf>
    <xf numFmtId="0" fontId="7" fillId="6" borderId="0" xfId="0" applyFont="1" applyFill="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cellXfs>
  <cellStyles count="2">
    <cellStyle name="Link" xfId="1" builtinId="8"/>
    <cellStyle name="Standard" xfId="0" builtinId="0"/>
  </cellStyles>
  <dxfs count="0"/>
  <tableStyles count="0" defaultTableStyle="TableStyleMedium9" defaultPivotStyle="PivotStyleLight16"/>
  <colors>
    <mruColors>
      <color rgb="FF00CCFF"/>
      <color rgb="FF2A65AC"/>
      <color rgb="FF009644"/>
      <color rgb="FF456A1C"/>
      <color rgb="FF84CA36"/>
      <color rgb="FFFF6600"/>
      <color rgb="FF5A8B25"/>
      <color rgb="FFB6DF89"/>
      <color rgb="FFD2E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inter-pret.ch/ausbildung-und-qualifizierung/eidgenoessischer-fachausweis/weiterbildungsmodule.html" TargetMode="External"/><Relationship Id="rId2" Type="http://schemas.openxmlformats.org/officeDocument/2006/relationships/hyperlink" Target="http://www.inter-pret.ch/ausbildung-und-qualifizierung/qualitaetssicherung/anerkennung-von-ausbildungsmodulen.html" TargetMode="External"/><Relationship Id="rId1" Type="http://schemas.openxmlformats.org/officeDocument/2006/relationships/hyperlink" Target="http://www.inter-pret.ch" TargetMode="External"/><Relationship Id="rId6" Type="http://schemas.openxmlformats.org/officeDocument/2006/relationships/hyperlink" Target="https://www.inter-pret.ch/de/ausbildung-und-qualifizierung_0/qualifizierungssystem-interpret/empfehlungen-fuer-die-kurse-309.html" TargetMode="External"/><Relationship Id="rId5" Type="http://schemas.openxmlformats.org/officeDocument/2006/relationships/hyperlink" Target="mailto:michele.Baehler@bag.admin.ch?subject=Gesuchseingabe%20ikD" TargetMode="External"/><Relationship Id="rId4" Type="http://schemas.openxmlformats.org/officeDocument/2006/relationships/hyperlink" Target="http://www.inter-pret.ch/de/ausbildung-und-qualifizierung_0/ausbildung-und-qualifizierung/qualitaetssicherung/unterstuetzung-des-bag-15.html"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www.inter-pret.ch/de/ausbildung-und-qualifizierung_0/formation-et-qualification_0/financement-de-la-formation-15.html" TargetMode="External"/><Relationship Id="rId1" Type="http://schemas.openxmlformats.org/officeDocument/2006/relationships/hyperlink" Target="https://www.inter-pret.ch/de/ausbildung-und-qualifizierung_0/ausbildung-und-qualifizierung/qualitaetssicherung-25.html" TargetMode="External"/></Relationships>
</file>

<file path=xl/drawings/drawing1.xml><?xml version="1.0" encoding="utf-8"?>
<xdr:wsDr xmlns:xdr="http://schemas.openxmlformats.org/drawingml/2006/spreadsheetDrawing" xmlns:a="http://schemas.openxmlformats.org/drawingml/2006/main">
  <xdr:twoCellAnchor>
    <xdr:from>
      <xdr:col>3</xdr:col>
      <xdr:colOff>1566334</xdr:colOff>
      <xdr:row>40</xdr:row>
      <xdr:rowOff>10584</xdr:rowOff>
    </xdr:from>
    <xdr:to>
      <xdr:col>3</xdr:col>
      <xdr:colOff>2307168</xdr:colOff>
      <xdr:row>41</xdr:row>
      <xdr:rowOff>10584</xdr:rowOff>
    </xdr:to>
    <xdr:sp macro="" textlink="">
      <xdr:nvSpPr>
        <xdr:cNvPr id="7" name="Rechteck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7006167" y="6593417"/>
          <a:ext cx="740834"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p>
      </xdr:txBody>
    </xdr:sp>
    <xdr:clientData/>
  </xdr:twoCellAnchor>
  <xdr:twoCellAnchor>
    <xdr:from>
      <xdr:col>1</xdr:col>
      <xdr:colOff>3308338</xdr:colOff>
      <xdr:row>32</xdr:row>
      <xdr:rowOff>16933</xdr:rowOff>
    </xdr:from>
    <xdr:to>
      <xdr:col>1</xdr:col>
      <xdr:colOff>4328571</xdr:colOff>
      <xdr:row>33</xdr:row>
      <xdr:rowOff>52917</xdr:rowOff>
    </xdr:to>
    <xdr:sp macro="" textlink="">
      <xdr:nvSpPr>
        <xdr:cNvPr id="5" name="Rechteck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541171" y="5086350"/>
          <a:ext cx="1020233"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b="0">
            <a:solidFill>
              <a:schemeClr val="tx1"/>
            </a:solidFill>
          </a:endParaRPr>
        </a:p>
      </xdr:txBody>
    </xdr:sp>
    <xdr:clientData/>
  </xdr:twoCellAnchor>
  <xdr:twoCellAnchor>
    <xdr:from>
      <xdr:col>5</xdr:col>
      <xdr:colOff>264846</xdr:colOff>
      <xdr:row>35</xdr:row>
      <xdr:rowOff>128854</xdr:rowOff>
    </xdr:from>
    <xdr:to>
      <xdr:col>14</xdr:col>
      <xdr:colOff>227541</xdr:colOff>
      <xdr:row>36</xdr:row>
      <xdr:rowOff>116418</xdr:rowOff>
    </xdr:to>
    <xdr:sp macro="" textlink="">
      <xdr:nvSpPr>
        <xdr:cNvPr id="10" name="Rechteck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9161196" y="5881954"/>
          <a:ext cx="6820695" cy="1780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2564607</xdr:colOff>
      <xdr:row>35</xdr:row>
      <xdr:rowOff>94986</xdr:rowOff>
    </xdr:from>
    <xdr:to>
      <xdr:col>13</xdr:col>
      <xdr:colOff>197909</xdr:colOff>
      <xdr:row>36</xdr:row>
      <xdr:rowOff>120649</xdr:rowOff>
    </xdr:to>
    <xdr:sp macro="" textlink="">
      <xdr:nvSpPr>
        <xdr:cNvPr id="14" name="Rechteck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8003382" y="5848086"/>
          <a:ext cx="7186877" cy="216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ysClr val="windowText" lastClr="000000"/>
            </a:solidFill>
          </a:endParaRPr>
        </a:p>
      </xdr:txBody>
    </xdr:sp>
    <xdr:clientData/>
  </xdr:twoCellAnchor>
  <xdr:twoCellAnchor>
    <xdr:from>
      <xdr:col>1</xdr:col>
      <xdr:colOff>1905</xdr:colOff>
      <xdr:row>26</xdr:row>
      <xdr:rowOff>104775</xdr:rowOff>
    </xdr:from>
    <xdr:to>
      <xdr:col>3</xdr:col>
      <xdr:colOff>2451735</xdr:colOff>
      <xdr:row>29</xdr:row>
      <xdr:rowOff>41910</xdr:rowOff>
    </xdr:to>
    <xdr:sp macro="" textlink="">
      <xdr:nvSpPr>
        <xdr:cNvPr id="1027" name="Text Box 3">
          <a:hlinkClick xmlns:r="http://schemas.openxmlformats.org/officeDocument/2006/relationships" r:id="rId4"/>
          <a:extLst>
            <a:ext uri="{FF2B5EF4-FFF2-40B4-BE49-F238E27FC236}">
              <a16:creationId xmlns:a16="http://schemas.microsoft.com/office/drawing/2014/main" id="{00000000-0008-0000-0000-000003040000}"/>
            </a:ext>
          </a:extLst>
        </xdr:cNvPr>
        <xdr:cNvSpPr txBox="1">
          <a:spLocks noChangeArrowheads="1"/>
        </xdr:cNvSpPr>
      </xdr:nvSpPr>
      <xdr:spPr bwMode="auto">
        <a:xfrm>
          <a:off x="207645" y="4371975"/>
          <a:ext cx="7212330" cy="394335"/>
        </a:xfrm>
        <a:prstGeom prst="rect">
          <a:avLst/>
        </a:prstGeom>
        <a:noFill/>
        <a:ln w="9525">
          <a:noFill/>
          <a:miter lim="800000"/>
          <a:headEnd/>
          <a:tailEnd/>
        </a:ln>
      </xdr:spPr>
      <xdr:txBody>
        <a:bodyPr vertOverflow="clip" wrap="square" lIns="27432" tIns="22860" rIns="0" bIns="0" anchor="t" upright="1"/>
        <a:lstStyle/>
        <a:p>
          <a:pPr algn="l" rtl="0">
            <a:defRPr sz="1000"/>
          </a:pPr>
          <a:endParaRPr lang="de-CH" sz="1000" b="0" i="0" u="sng" strike="noStrike" baseline="0">
            <a:solidFill>
              <a:srgbClr val="00CCFF"/>
            </a:solidFill>
            <a:latin typeface="Geneva"/>
          </a:endParaRPr>
        </a:p>
      </xdr:txBody>
    </xdr:sp>
    <xdr:clientData/>
  </xdr:twoCellAnchor>
  <xdr:twoCellAnchor>
    <xdr:from>
      <xdr:col>7</xdr:col>
      <xdr:colOff>236272</xdr:colOff>
      <xdr:row>31</xdr:row>
      <xdr:rowOff>94986</xdr:rowOff>
    </xdr:from>
    <xdr:to>
      <xdr:col>9</xdr:col>
      <xdr:colOff>631825</xdr:colOff>
      <xdr:row>32</xdr:row>
      <xdr:rowOff>129117</xdr:rowOff>
    </xdr:to>
    <xdr:sp macro="" textlink="">
      <xdr:nvSpPr>
        <xdr:cNvPr id="17" name="Rechteck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656622" y="5133711"/>
          <a:ext cx="1919553" cy="1865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200025</xdr:colOff>
      <xdr:row>55</xdr:row>
      <xdr:rowOff>97155</xdr:rowOff>
    </xdr:from>
    <xdr:to>
      <xdr:col>3</xdr:col>
      <xdr:colOff>2444115</xdr:colOff>
      <xdr:row>57</xdr:row>
      <xdr:rowOff>110490</xdr:rowOff>
    </xdr:to>
    <xdr:sp macro="" textlink="">
      <xdr:nvSpPr>
        <xdr:cNvPr id="2" name="Text Box 3">
          <a:hlinkClick xmlns:r="http://schemas.openxmlformats.org/officeDocument/2006/relationships" r:id="rId6"/>
          <a:extLst>
            <a:ext uri="{FF2B5EF4-FFF2-40B4-BE49-F238E27FC236}">
              <a16:creationId xmlns:a16="http://schemas.microsoft.com/office/drawing/2014/main" id="{EBC651F1-1516-488F-86CA-553D8CC85F4A}"/>
            </a:ext>
          </a:extLst>
        </xdr:cNvPr>
        <xdr:cNvSpPr txBox="1">
          <a:spLocks noChangeArrowheads="1"/>
        </xdr:cNvSpPr>
      </xdr:nvSpPr>
      <xdr:spPr bwMode="auto">
        <a:xfrm>
          <a:off x="200025" y="9645015"/>
          <a:ext cx="7212330" cy="394335"/>
        </a:xfrm>
        <a:prstGeom prst="rect">
          <a:avLst/>
        </a:prstGeom>
        <a:noFill/>
        <a:ln w="9525">
          <a:noFill/>
          <a:miter lim="800000"/>
          <a:headEnd/>
          <a:tailEnd/>
        </a:ln>
      </xdr:spPr>
      <xdr:txBody>
        <a:bodyPr vertOverflow="clip" wrap="square" lIns="27432" tIns="22860" rIns="0" bIns="0" anchor="t" upright="1"/>
        <a:lstStyle/>
        <a:p>
          <a:pPr algn="l" rtl="0">
            <a:defRPr sz="1000"/>
          </a:pPr>
          <a:endParaRPr lang="de-CH" sz="1000" b="0" i="0" u="sng" strike="noStrike" baseline="0">
            <a:solidFill>
              <a:srgbClr val="00CCFF"/>
            </a:solidFill>
            <a:latin typeface="Genev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1994694</xdr:colOff>
      <xdr:row>49</xdr:row>
      <xdr:rowOff>43920</xdr:rowOff>
    </xdr:from>
    <xdr:to>
      <xdr:col>1</xdr:col>
      <xdr:colOff>4159250</xdr:colOff>
      <xdr:row>49</xdr:row>
      <xdr:rowOff>169333</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a:off x="2223294" y="8349720"/>
          <a:ext cx="2164556" cy="12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74085</xdr:colOff>
      <xdr:row>38</xdr:row>
      <xdr:rowOff>116416</xdr:rowOff>
    </xdr:from>
    <xdr:to>
      <xdr:col>3</xdr:col>
      <xdr:colOff>2667002</xdr:colOff>
      <xdr:row>40</xdr:row>
      <xdr:rowOff>148166</xdr:rowOff>
    </xdr:to>
    <xdr:sp macro="" textlink="">
      <xdr:nvSpPr>
        <xdr:cNvPr id="7" name="Rechteck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flipV="1">
          <a:off x="306918" y="5831416"/>
          <a:ext cx="7799917" cy="328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1502834</xdr:colOff>
      <xdr:row>43</xdr:row>
      <xdr:rowOff>116417</xdr:rowOff>
    </xdr:from>
    <xdr:to>
      <xdr:col>3</xdr:col>
      <xdr:colOff>2667000</xdr:colOff>
      <xdr:row>45</xdr:row>
      <xdr:rowOff>10583</xdr:rowOff>
    </xdr:to>
    <xdr:sp macro="" textlink="">
      <xdr:nvSpPr>
        <xdr:cNvPr id="9" name="Rechteck 8">
          <a:extLst>
            <a:ext uri="{FF2B5EF4-FFF2-40B4-BE49-F238E27FC236}">
              <a16:creationId xmlns:a16="http://schemas.microsoft.com/office/drawing/2014/main" id="{00000000-0008-0000-0100-000009000000}"/>
            </a:ext>
          </a:extLst>
        </xdr:cNvPr>
        <xdr:cNvSpPr/>
      </xdr:nvSpPr>
      <xdr:spPr>
        <a:xfrm>
          <a:off x="6942667" y="6572250"/>
          <a:ext cx="116416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1524001</xdr:colOff>
      <xdr:row>47</xdr:row>
      <xdr:rowOff>105833</xdr:rowOff>
    </xdr:from>
    <xdr:to>
      <xdr:col>3</xdr:col>
      <xdr:colOff>2518833</xdr:colOff>
      <xdr:row>48</xdr:row>
      <xdr:rowOff>84666</xdr:rowOff>
    </xdr:to>
    <xdr:sp macro="" textlink="">
      <xdr:nvSpPr>
        <xdr:cNvPr id="10" name="Rechteck 9">
          <a:extLst>
            <a:ext uri="{FF2B5EF4-FFF2-40B4-BE49-F238E27FC236}">
              <a16:creationId xmlns:a16="http://schemas.microsoft.com/office/drawing/2014/main" id="{00000000-0008-0000-0100-00000A000000}"/>
            </a:ext>
          </a:extLst>
        </xdr:cNvPr>
        <xdr:cNvSpPr/>
      </xdr:nvSpPr>
      <xdr:spPr>
        <a:xfrm>
          <a:off x="6963834" y="7154333"/>
          <a:ext cx="994832"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84667</xdr:colOff>
      <xdr:row>16</xdr:row>
      <xdr:rowOff>135459</xdr:rowOff>
    </xdr:from>
    <xdr:to>
      <xdr:col>3</xdr:col>
      <xdr:colOff>2592916</xdr:colOff>
      <xdr:row>19</xdr:row>
      <xdr:rowOff>52917</xdr:rowOff>
    </xdr:to>
    <xdr:sp macro="" textlink="">
      <xdr:nvSpPr>
        <xdr:cNvPr id="12" name="Rechteck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17500" y="2590792"/>
          <a:ext cx="7715249" cy="3619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14818</xdr:colOff>
      <xdr:row>33</xdr:row>
      <xdr:rowOff>88894</xdr:rowOff>
    </xdr:from>
    <xdr:to>
      <xdr:col>3</xdr:col>
      <xdr:colOff>2607735</xdr:colOff>
      <xdr:row>35</xdr:row>
      <xdr:rowOff>120644</xdr:rowOff>
    </xdr:to>
    <xdr:sp macro="" textlink="">
      <xdr:nvSpPr>
        <xdr:cNvPr id="2" name="Rechteck 1">
          <a:hlinkClick xmlns:r="http://schemas.openxmlformats.org/officeDocument/2006/relationships" r:id="rId1"/>
          <a:extLst>
            <a:ext uri="{FF2B5EF4-FFF2-40B4-BE49-F238E27FC236}">
              <a16:creationId xmlns:a16="http://schemas.microsoft.com/office/drawing/2014/main" id="{64B009AC-6D28-49C7-9A75-C694B7820949}"/>
            </a:ext>
          </a:extLst>
        </xdr:cNvPr>
        <xdr:cNvSpPr/>
      </xdr:nvSpPr>
      <xdr:spPr>
        <a:xfrm flipV="1">
          <a:off x="247651" y="5063061"/>
          <a:ext cx="7799917" cy="328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4233</xdr:colOff>
      <xdr:row>36</xdr:row>
      <xdr:rowOff>33859</xdr:rowOff>
    </xdr:from>
    <xdr:to>
      <xdr:col>3</xdr:col>
      <xdr:colOff>2398182</xdr:colOff>
      <xdr:row>38</xdr:row>
      <xdr:rowOff>103717</xdr:rowOff>
    </xdr:to>
    <xdr:sp macro="" textlink="">
      <xdr:nvSpPr>
        <xdr:cNvPr id="5" name="Rechteck 4">
          <a:hlinkClick xmlns:r="http://schemas.openxmlformats.org/officeDocument/2006/relationships" r:id="rId2"/>
          <a:extLst>
            <a:ext uri="{FF2B5EF4-FFF2-40B4-BE49-F238E27FC236}">
              <a16:creationId xmlns:a16="http://schemas.microsoft.com/office/drawing/2014/main" id="{515076B6-2F8D-43DF-AD39-4AFA4642531A}"/>
            </a:ext>
          </a:extLst>
        </xdr:cNvPr>
        <xdr:cNvSpPr/>
      </xdr:nvSpPr>
      <xdr:spPr>
        <a:xfrm>
          <a:off x="207433" y="5554126"/>
          <a:ext cx="7160682" cy="374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60"/>
  <sheetViews>
    <sheetView showRowColHeaders="0" topLeftCell="A50" zoomScaleNormal="100" workbookViewId="0">
      <selection activeCell="G58" sqref="G58"/>
    </sheetView>
  </sheetViews>
  <sheetFormatPr baseColWidth="10" defaultRowHeight="14.4"/>
  <cols>
    <col min="1" max="1" width="3.375" customWidth="1"/>
    <col min="2" max="2" width="78.125" style="1" customWidth="1"/>
    <col min="3" max="3" width="103.125" hidden="1" customWidth="1"/>
    <col min="4" max="4" width="40.375" customWidth="1"/>
  </cols>
  <sheetData>
    <row r="2" spans="2:4" ht="12" customHeight="1">
      <c r="B2" s="83" t="s">
        <v>84</v>
      </c>
      <c r="C2" s="84"/>
      <c r="D2" s="85"/>
    </row>
    <row r="3" spans="2:4" ht="12" customHeight="1">
      <c r="B3" s="86"/>
      <c r="C3" s="87"/>
      <c r="D3" s="88"/>
    </row>
    <row r="4" spans="2:4" ht="30.75" customHeight="1">
      <c r="B4" s="89"/>
      <c r="C4" s="90"/>
      <c r="D4" s="91"/>
    </row>
    <row r="5" spans="2:4" ht="15" customHeight="1"/>
    <row r="6" spans="2:4" ht="12" customHeight="1">
      <c r="B6" s="92" t="s">
        <v>86</v>
      </c>
      <c r="C6" s="93"/>
      <c r="D6" s="94"/>
    </row>
    <row r="7" spans="2:4" ht="12" customHeight="1">
      <c r="B7" s="95"/>
      <c r="C7" s="96"/>
      <c r="D7" s="97"/>
    </row>
    <row r="8" spans="2:4" ht="12" customHeight="1">
      <c r="B8" s="95"/>
      <c r="C8" s="96"/>
      <c r="D8" s="97"/>
    </row>
    <row r="9" spans="2:4" ht="12" customHeight="1">
      <c r="B9" s="95"/>
      <c r="C9" s="96"/>
      <c r="D9" s="97"/>
    </row>
    <row r="10" spans="2:4" ht="12" customHeight="1">
      <c r="B10" s="95"/>
      <c r="C10" s="96"/>
      <c r="D10" s="97"/>
    </row>
    <row r="11" spans="2:4" ht="12" customHeight="1">
      <c r="B11" s="95"/>
      <c r="C11" s="96"/>
      <c r="D11" s="97"/>
    </row>
    <row r="12" spans="2:4" ht="12" customHeight="1">
      <c r="B12" s="95"/>
      <c r="C12" s="96"/>
      <c r="D12" s="97"/>
    </row>
    <row r="13" spans="2:4" ht="12" customHeight="1">
      <c r="B13" s="95"/>
      <c r="C13" s="96"/>
      <c r="D13" s="97"/>
    </row>
    <row r="14" spans="2:4" ht="12" customHeight="1">
      <c r="B14" s="95"/>
      <c r="C14" s="96"/>
      <c r="D14" s="97"/>
    </row>
    <row r="15" spans="2:4" ht="12" customHeight="1">
      <c r="B15" s="95"/>
      <c r="C15" s="96"/>
      <c r="D15" s="97"/>
    </row>
    <row r="16" spans="2:4" ht="12" customHeight="1">
      <c r="B16" s="95"/>
      <c r="C16" s="96"/>
      <c r="D16" s="97"/>
    </row>
    <row r="17" spans="2:4" ht="12" customHeight="1">
      <c r="B17" s="95"/>
      <c r="C17" s="96"/>
      <c r="D17" s="97"/>
    </row>
    <row r="18" spans="2:4" ht="12" customHeight="1">
      <c r="B18" s="95"/>
      <c r="C18" s="96"/>
      <c r="D18" s="97"/>
    </row>
    <row r="19" spans="2:4" ht="12" customHeight="1">
      <c r="B19" s="95"/>
      <c r="C19" s="96"/>
      <c r="D19" s="97"/>
    </row>
    <row r="20" spans="2:4" ht="12" customHeight="1">
      <c r="B20" s="95"/>
      <c r="C20" s="96"/>
      <c r="D20" s="97"/>
    </row>
    <row r="21" spans="2:4" ht="12" customHeight="1">
      <c r="B21" s="95"/>
      <c r="C21" s="96"/>
      <c r="D21" s="97"/>
    </row>
    <row r="22" spans="2:4" ht="12" customHeight="1">
      <c r="B22" s="95"/>
      <c r="C22" s="96"/>
      <c r="D22" s="97"/>
    </row>
    <row r="23" spans="2:4" ht="12" customHeight="1">
      <c r="B23" s="95"/>
      <c r="C23" s="96"/>
      <c r="D23" s="97"/>
    </row>
    <row r="24" spans="2:4" ht="12" customHeight="1">
      <c r="B24" s="95"/>
      <c r="C24" s="96"/>
      <c r="D24" s="97"/>
    </row>
    <row r="25" spans="2:4" ht="12" customHeight="1">
      <c r="B25" s="95"/>
      <c r="C25" s="96"/>
      <c r="D25" s="97"/>
    </row>
    <row r="26" spans="2:4" ht="12" customHeight="1">
      <c r="B26" s="95"/>
      <c r="C26" s="96"/>
      <c r="D26" s="97"/>
    </row>
    <row r="27" spans="2:4" ht="12" customHeight="1">
      <c r="B27" s="95"/>
      <c r="C27" s="96"/>
      <c r="D27" s="97"/>
    </row>
    <row r="28" spans="2:4" ht="12" customHeight="1">
      <c r="B28" s="95"/>
      <c r="C28" s="96"/>
      <c r="D28" s="97"/>
    </row>
    <row r="29" spans="2:4" ht="12" customHeight="1">
      <c r="B29" s="95"/>
      <c r="C29" s="96"/>
      <c r="D29" s="97"/>
    </row>
    <row r="30" spans="2:4" ht="12" customHeight="1">
      <c r="B30" s="95"/>
      <c r="C30" s="96"/>
      <c r="D30" s="97"/>
    </row>
    <row r="31" spans="2:4" ht="12" customHeight="1">
      <c r="B31" s="95"/>
      <c r="C31" s="96"/>
      <c r="D31" s="97"/>
    </row>
    <row r="32" spans="2:4" ht="12" customHeight="1">
      <c r="B32" s="95"/>
      <c r="C32" s="96"/>
      <c r="D32" s="97"/>
    </row>
    <row r="33" spans="2:11" ht="12" customHeight="1">
      <c r="B33" s="95"/>
      <c r="C33" s="96"/>
      <c r="D33" s="97"/>
    </row>
    <row r="34" spans="2:11" ht="17.25" customHeight="1">
      <c r="B34" s="95"/>
      <c r="C34" s="96"/>
      <c r="D34" s="97"/>
    </row>
    <row r="35" spans="2:11" ht="15" customHeight="1">
      <c r="B35" s="95"/>
      <c r="C35" s="96"/>
      <c r="D35" s="97"/>
    </row>
    <row r="36" spans="2:11" ht="15" customHeight="1">
      <c r="B36" s="95"/>
      <c r="C36" s="96"/>
      <c r="D36" s="97"/>
    </row>
    <row r="37" spans="2:11" ht="15" customHeight="1">
      <c r="B37" s="95"/>
      <c r="C37" s="96"/>
      <c r="D37" s="97"/>
    </row>
    <row r="38" spans="2:11" ht="15" customHeight="1">
      <c r="B38" s="95"/>
      <c r="C38" s="96"/>
      <c r="D38" s="97"/>
    </row>
    <row r="39" spans="2:11" ht="15" customHeight="1">
      <c r="B39" s="95"/>
      <c r="C39" s="96"/>
      <c r="D39" s="97"/>
      <c r="G39" s="21"/>
      <c r="K39" s="21"/>
    </row>
    <row r="40" spans="2:11" ht="15" customHeight="1">
      <c r="B40" s="95"/>
      <c r="C40" s="96"/>
      <c r="D40" s="97"/>
    </row>
    <row r="41" spans="2:11" ht="15" customHeight="1">
      <c r="B41" s="95"/>
      <c r="C41" s="96"/>
      <c r="D41" s="97"/>
    </row>
    <row r="42" spans="2:11" ht="15" customHeight="1">
      <c r="B42" s="95"/>
      <c r="C42" s="96"/>
      <c r="D42" s="97"/>
    </row>
    <row r="43" spans="2:11" ht="15" customHeight="1">
      <c r="B43" s="95"/>
      <c r="C43" s="96"/>
      <c r="D43" s="97"/>
    </row>
    <row r="44" spans="2:11" ht="15" customHeight="1">
      <c r="B44" s="95"/>
      <c r="C44" s="96"/>
      <c r="D44" s="97"/>
    </row>
    <row r="45" spans="2:11" ht="15" customHeight="1">
      <c r="B45" s="95"/>
      <c r="C45" s="96"/>
      <c r="D45" s="97"/>
    </row>
    <row r="46" spans="2:11" ht="15" customHeight="1">
      <c r="B46" s="95"/>
      <c r="C46" s="96"/>
      <c r="D46" s="97"/>
    </row>
    <row r="47" spans="2:11" ht="15" customHeight="1">
      <c r="B47" s="95"/>
      <c r="C47" s="96"/>
      <c r="D47" s="97"/>
    </row>
    <row r="48" spans="2:11" ht="15" customHeight="1">
      <c r="B48" s="95"/>
      <c r="C48" s="96"/>
      <c r="D48" s="97"/>
      <c r="G48" s="21"/>
    </row>
    <row r="49" spans="2:4" ht="15" customHeight="1">
      <c r="B49" s="95"/>
      <c r="C49" s="96"/>
      <c r="D49" s="97"/>
    </row>
    <row r="50" spans="2:4" ht="15" customHeight="1">
      <c r="B50" s="95"/>
      <c r="C50" s="96"/>
      <c r="D50" s="97"/>
    </row>
    <row r="51" spans="2:4" ht="15" customHeight="1">
      <c r="B51" s="95"/>
      <c r="C51" s="96"/>
      <c r="D51" s="97"/>
    </row>
    <row r="52" spans="2:4" ht="15" customHeight="1">
      <c r="B52" s="95"/>
      <c r="C52" s="96"/>
      <c r="D52" s="97"/>
    </row>
    <row r="53" spans="2:4" ht="15" customHeight="1">
      <c r="B53" s="95"/>
      <c r="C53" s="96"/>
      <c r="D53" s="97"/>
    </row>
    <row r="54" spans="2:4" ht="15" customHeight="1">
      <c r="B54" s="95"/>
      <c r="C54" s="96"/>
      <c r="D54" s="97"/>
    </row>
    <row r="55" spans="2:4" ht="15" customHeight="1">
      <c r="B55" s="95"/>
      <c r="C55" s="96"/>
      <c r="D55" s="97"/>
    </row>
    <row r="56" spans="2:4" ht="15" customHeight="1">
      <c r="B56" s="95"/>
      <c r="C56" s="96"/>
      <c r="D56" s="97"/>
    </row>
    <row r="57" spans="2:4" ht="15" customHeight="1">
      <c r="B57" s="95"/>
      <c r="C57" s="96"/>
      <c r="D57" s="97"/>
    </row>
    <row r="58" spans="2:4" ht="162.75" customHeight="1">
      <c r="B58" s="98"/>
      <c r="C58" s="99"/>
      <c r="D58" s="100"/>
    </row>
    <row r="60" spans="2:4">
      <c r="D60" s="17" t="s">
        <v>34</v>
      </c>
    </row>
  </sheetData>
  <sheetProtection selectLockedCells="1"/>
  <mergeCells count="2">
    <mergeCell ref="B2:D4"/>
    <mergeCell ref="B6:D58"/>
  </mergeCells>
  <hyperlinks>
    <hyperlink ref="D60" location="'Checkliste '!A1" display="Weiter zur Checkliste &gt;&gt;&gt;" xr:uid="{00000000-0004-0000-0000-000000000000}"/>
  </hyperlinks>
  <pageMargins left="0.25" right="0.25" top="0.75" bottom="0.75" header="0.3" footer="0.3"/>
  <pageSetup paperSize="9" scale="8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62"/>
  <sheetViews>
    <sheetView showGridLines="0" showRowColHeaders="0" topLeftCell="A9" zoomScale="90" zoomScaleNormal="90" workbookViewId="0">
      <selection activeCell="B6" sqref="B6:D58"/>
    </sheetView>
  </sheetViews>
  <sheetFormatPr baseColWidth="10" defaultRowHeight="14.4"/>
  <cols>
    <col min="1" max="1" width="3.375" customWidth="1"/>
    <col min="2" max="2" width="78.125" style="1" customWidth="1"/>
    <col min="3" max="3" width="103.125" hidden="1" customWidth="1"/>
    <col min="4" max="4" width="40.625" customWidth="1"/>
  </cols>
  <sheetData>
    <row r="2" spans="2:4" ht="11.4">
      <c r="B2" s="83" t="s">
        <v>83</v>
      </c>
      <c r="C2" s="84"/>
      <c r="D2" s="85"/>
    </row>
    <row r="3" spans="2:4" ht="11.4">
      <c r="B3" s="86"/>
      <c r="C3" s="87"/>
      <c r="D3" s="88"/>
    </row>
    <row r="4" spans="2:4" ht="11.25" customHeight="1">
      <c r="B4" s="89"/>
      <c r="C4" s="90"/>
      <c r="D4" s="91"/>
    </row>
    <row r="6" spans="2:4" ht="12" customHeight="1">
      <c r="B6" s="92" t="s">
        <v>85</v>
      </c>
      <c r="C6" s="93"/>
      <c r="D6" s="94"/>
    </row>
    <row r="7" spans="2:4" ht="12" customHeight="1">
      <c r="B7" s="95"/>
      <c r="C7" s="96"/>
      <c r="D7" s="97"/>
    </row>
    <row r="8" spans="2:4" ht="12" customHeight="1">
      <c r="B8" s="95"/>
      <c r="C8" s="96"/>
      <c r="D8" s="97"/>
    </row>
    <row r="9" spans="2:4" ht="12" customHeight="1">
      <c r="B9" s="95"/>
      <c r="C9" s="96"/>
      <c r="D9" s="97"/>
    </row>
    <row r="10" spans="2:4" ht="12" customHeight="1">
      <c r="B10" s="95"/>
      <c r="C10" s="96"/>
      <c r="D10" s="97"/>
    </row>
    <row r="11" spans="2:4" ht="12" customHeight="1">
      <c r="B11" s="95"/>
      <c r="C11" s="96"/>
      <c r="D11" s="97"/>
    </row>
    <row r="12" spans="2:4" ht="12" customHeight="1">
      <c r="B12" s="95"/>
      <c r="C12" s="96"/>
      <c r="D12" s="97"/>
    </row>
    <row r="13" spans="2:4" ht="12" customHeight="1">
      <c r="B13" s="95"/>
      <c r="C13" s="96"/>
      <c r="D13" s="97"/>
    </row>
    <row r="14" spans="2:4" ht="12" customHeight="1">
      <c r="B14" s="95"/>
      <c r="C14" s="96"/>
      <c r="D14" s="97"/>
    </row>
    <row r="15" spans="2:4" ht="12" customHeight="1">
      <c r="B15" s="95"/>
      <c r="C15" s="96"/>
      <c r="D15" s="97"/>
    </row>
    <row r="16" spans="2:4" ht="12" customHeight="1">
      <c r="B16" s="95"/>
      <c r="C16" s="96"/>
      <c r="D16" s="97"/>
    </row>
    <row r="17" spans="2:4" ht="12" customHeight="1">
      <c r="B17" s="95"/>
      <c r="C17" s="96"/>
      <c r="D17" s="97"/>
    </row>
    <row r="18" spans="2:4" ht="12" customHeight="1">
      <c r="B18" s="95"/>
      <c r="C18" s="96"/>
      <c r="D18" s="97"/>
    </row>
    <row r="19" spans="2:4" ht="12" customHeight="1">
      <c r="B19" s="95"/>
      <c r="C19" s="96"/>
      <c r="D19" s="97"/>
    </row>
    <row r="20" spans="2:4" ht="12" customHeight="1">
      <c r="B20" s="95"/>
      <c r="C20" s="96"/>
      <c r="D20" s="97"/>
    </row>
    <row r="21" spans="2:4" ht="12" customHeight="1">
      <c r="B21" s="95"/>
      <c r="C21" s="96"/>
      <c r="D21" s="97"/>
    </row>
    <row r="22" spans="2:4" ht="12" customHeight="1">
      <c r="B22" s="95"/>
      <c r="C22" s="96"/>
      <c r="D22" s="97"/>
    </row>
    <row r="23" spans="2:4" ht="12" customHeight="1">
      <c r="B23" s="95"/>
      <c r="C23" s="96"/>
      <c r="D23" s="97"/>
    </row>
    <row r="24" spans="2:4" ht="12" customHeight="1">
      <c r="B24" s="95"/>
      <c r="C24" s="96"/>
      <c r="D24" s="97"/>
    </row>
    <row r="25" spans="2:4" ht="12" customHeight="1">
      <c r="B25" s="95"/>
      <c r="C25" s="96"/>
      <c r="D25" s="97"/>
    </row>
    <row r="26" spans="2:4" ht="12" customHeight="1">
      <c r="B26" s="95"/>
      <c r="C26" s="96"/>
      <c r="D26" s="97"/>
    </row>
    <row r="27" spans="2:4" ht="12" customHeight="1">
      <c r="B27" s="95"/>
      <c r="C27" s="96"/>
      <c r="D27" s="97"/>
    </row>
    <row r="28" spans="2:4" ht="12" customHeight="1">
      <c r="B28" s="95"/>
      <c r="C28" s="96"/>
      <c r="D28" s="97"/>
    </row>
    <row r="29" spans="2:4" ht="12" customHeight="1">
      <c r="B29" s="95"/>
      <c r="C29" s="96"/>
      <c r="D29" s="97"/>
    </row>
    <row r="30" spans="2:4" ht="12" customHeight="1">
      <c r="B30" s="95"/>
      <c r="C30" s="96"/>
      <c r="D30" s="97"/>
    </row>
    <row r="31" spans="2:4" ht="12" customHeight="1">
      <c r="B31" s="95"/>
      <c r="C31" s="96"/>
      <c r="D31" s="97"/>
    </row>
    <row r="32" spans="2:4" ht="12" customHeight="1">
      <c r="B32" s="95"/>
      <c r="C32" s="96"/>
      <c r="D32" s="97"/>
    </row>
    <row r="33" spans="2:4" ht="12" customHeight="1">
      <c r="B33" s="95"/>
      <c r="C33" s="96"/>
      <c r="D33" s="97"/>
    </row>
    <row r="34" spans="2:4" ht="12" customHeight="1">
      <c r="B34" s="95"/>
      <c r="C34" s="96"/>
      <c r="D34" s="97"/>
    </row>
    <row r="35" spans="2:4" ht="12" customHeight="1">
      <c r="B35" s="95"/>
      <c r="C35" s="96"/>
      <c r="D35" s="97"/>
    </row>
    <row r="36" spans="2:4" ht="12" customHeight="1">
      <c r="B36" s="95"/>
      <c r="C36" s="96"/>
      <c r="D36" s="97"/>
    </row>
    <row r="37" spans="2:4" ht="12" customHeight="1">
      <c r="B37" s="95"/>
      <c r="C37" s="96"/>
      <c r="D37" s="97"/>
    </row>
    <row r="38" spans="2:4" ht="12" customHeight="1">
      <c r="B38" s="95"/>
      <c r="C38" s="96"/>
      <c r="D38" s="97"/>
    </row>
    <row r="39" spans="2:4" ht="12" customHeight="1">
      <c r="B39" s="95"/>
      <c r="C39" s="96"/>
      <c r="D39" s="97"/>
    </row>
    <row r="40" spans="2:4" ht="12" customHeight="1">
      <c r="B40" s="95"/>
      <c r="C40" s="96"/>
      <c r="D40" s="97"/>
    </row>
    <row r="41" spans="2:4" ht="12" customHeight="1">
      <c r="B41" s="95"/>
      <c r="C41" s="96"/>
      <c r="D41" s="97"/>
    </row>
    <row r="42" spans="2:4" ht="12" customHeight="1">
      <c r="B42" s="95"/>
      <c r="C42" s="96"/>
      <c r="D42" s="97"/>
    </row>
    <row r="43" spans="2:4" ht="12" customHeight="1">
      <c r="B43" s="95"/>
      <c r="C43" s="96"/>
      <c r="D43" s="97"/>
    </row>
    <row r="44" spans="2:4" ht="12" customHeight="1">
      <c r="B44" s="95"/>
      <c r="C44" s="96"/>
      <c r="D44" s="97"/>
    </row>
    <row r="45" spans="2:4" ht="12" customHeight="1">
      <c r="B45" s="95"/>
      <c r="C45" s="96"/>
      <c r="D45" s="97"/>
    </row>
    <row r="46" spans="2:4" ht="12" customHeight="1">
      <c r="B46" s="95"/>
      <c r="C46" s="96"/>
      <c r="D46" s="97"/>
    </row>
    <row r="47" spans="2:4" ht="12" customHeight="1">
      <c r="B47" s="95"/>
      <c r="C47" s="96"/>
      <c r="D47" s="97"/>
    </row>
    <row r="48" spans="2:4" ht="12" customHeight="1">
      <c r="B48" s="95"/>
      <c r="C48" s="96"/>
      <c r="D48" s="97"/>
    </row>
    <row r="49" spans="2:4" ht="12" customHeight="1">
      <c r="B49" s="95"/>
      <c r="C49" s="96"/>
      <c r="D49" s="97"/>
    </row>
    <row r="50" spans="2:4" ht="12" customHeight="1">
      <c r="B50" s="95"/>
      <c r="C50" s="96"/>
      <c r="D50" s="97"/>
    </row>
    <row r="51" spans="2:4" ht="12" customHeight="1">
      <c r="B51" s="95"/>
      <c r="C51" s="96"/>
      <c r="D51" s="97"/>
    </row>
    <row r="52" spans="2:4" ht="12" customHeight="1">
      <c r="B52" s="95"/>
      <c r="C52" s="96"/>
      <c r="D52" s="97"/>
    </row>
    <row r="53" spans="2:4" ht="12" customHeight="1">
      <c r="B53" s="95"/>
      <c r="C53" s="96"/>
      <c r="D53" s="97"/>
    </row>
    <row r="54" spans="2:4" ht="12" customHeight="1">
      <c r="B54" s="95"/>
      <c r="C54" s="96"/>
      <c r="D54" s="97"/>
    </row>
    <row r="55" spans="2:4" ht="12" customHeight="1">
      <c r="B55" s="95"/>
      <c r="C55" s="96"/>
      <c r="D55" s="97"/>
    </row>
    <row r="56" spans="2:4" ht="12" customHeight="1">
      <c r="B56" s="95"/>
      <c r="C56" s="96"/>
      <c r="D56" s="97"/>
    </row>
    <row r="57" spans="2:4" ht="12" customHeight="1">
      <c r="B57" s="95"/>
      <c r="C57" s="96"/>
      <c r="D57" s="97"/>
    </row>
    <row r="58" spans="2:4" ht="12" customHeight="1">
      <c r="B58" s="98"/>
      <c r="C58" s="99"/>
      <c r="D58" s="100"/>
    </row>
    <row r="60" spans="2:4">
      <c r="D60" s="16" t="s">
        <v>35</v>
      </c>
    </row>
    <row r="62" spans="2:4">
      <c r="D62" s="16" t="s">
        <v>24</v>
      </c>
    </row>
  </sheetData>
  <mergeCells count="2">
    <mergeCell ref="B2:D4"/>
    <mergeCell ref="B6:D58"/>
  </mergeCells>
  <hyperlinks>
    <hyperlink ref="D60" location="'1a Seminar Institution'!Druckbereich" display="Weiter zu Angaben zur Institution &gt;&gt;&gt;" xr:uid="{00000000-0004-0000-0100-000000000000}"/>
    <hyperlink ref="D62" location="'Allgemeine Informationen'!A1" display="&lt;&lt;&lt; Zurück zu den allgemeinen Informationen" xr:uid="{00000000-0004-0000-0100-000001000000}"/>
  </hyperlinks>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H38"/>
  <sheetViews>
    <sheetView showGridLines="0" showRowColHeaders="0" zoomScaleNormal="100" zoomScaleSheetLayoutView="100" workbookViewId="0">
      <selection activeCell="G7" sqref="G7"/>
    </sheetView>
  </sheetViews>
  <sheetFormatPr baseColWidth="10" defaultColWidth="11.375" defaultRowHeight="14.4"/>
  <cols>
    <col min="1" max="1" width="2.875" style="1" customWidth="1"/>
    <col min="2" max="2" width="54.875" style="1" customWidth="1"/>
    <col min="3" max="3" width="55.75" style="1" customWidth="1"/>
    <col min="4" max="16384" width="11.375" style="1"/>
  </cols>
  <sheetData>
    <row r="2" spans="1:8" ht="15" customHeight="1">
      <c r="A2" s="101"/>
      <c r="B2" s="102" t="s">
        <v>78</v>
      </c>
      <c r="C2" s="103"/>
    </row>
    <row r="3" spans="1:8" ht="11.25" customHeight="1">
      <c r="A3" s="101"/>
      <c r="B3" s="104"/>
      <c r="C3" s="105"/>
    </row>
    <row r="4" spans="1:8" ht="12" customHeight="1">
      <c r="A4" s="101"/>
      <c r="B4" s="106"/>
      <c r="C4" s="107"/>
    </row>
    <row r="5" spans="1:8" ht="9" customHeight="1"/>
    <row r="6" spans="1:8" ht="79.5" customHeight="1">
      <c r="B6" s="10" t="s">
        <v>22</v>
      </c>
      <c r="C6" s="5"/>
    </row>
    <row r="7" spans="1:8" ht="33.75" customHeight="1">
      <c r="B7" s="6" t="s">
        <v>50</v>
      </c>
      <c r="C7" s="7" t="s">
        <v>36</v>
      </c>
    </row>
    <row r="8" spans="1:8" ht="33" customHeight="1">
      <c r="B8" s="6" t="s">
        <v>21</v>
      </c>
      <c r="C8" s="5"/>
    </row>
    <row r="9" spans="1:8" ht="36" customHeight="1">
      <c r="B9" s="6" t="s">
        <v>18</v>
      </c>
      <c r="C9" s="8"/>
    </row>
    <row r="10" spans="1:8" ht="128.25" customHeight="1">
      <c r="B10" s="20" t="s">
        <v>81</v>
      </c>
      <c r="C10" s="8"/>
    </row>
    <row r="11" spans="1:8" ht="35.25" customHeight="1">
      <c r="B11" s="6" t="s">
        <v>17</v>
      </c>
      <c r="C11" s="8"/>
    </row>
    <row r="12" spans="1:8" ht="93" customHeight="1">
      <c r="B12" s="10" t="s">
        <v>20</v>
      </c>
      <c r="C12" s="5"/>
      <c r="G12" s="4"/>
      <c r="H12" s="4"/>
    </row>
    <row r="13" spans="1:8" ht="93" customHeight="1">
      <c r="B13" s="9" t="s">
        <v>19</v>
      </c>
      <c r="C13" s="5"/>
    </row>
    <row r="15" spans="1:8" ht="15.6" customHeight="1">
      <c r="B15" s="108" t="s">
        <v>30</v>
      </c>
      <c r="C15" s="16" t="s">
        <v>61</v>
      </c>
    </row>
    <row r="16" spans="1:8">
      <c r="B16" s="108"/>
    </row>
    <row r="17" spans="2:4">
      <c r="B17" s="2"/>
      <c r="C17" s="16" t="s">
        <v>24</v>
      </c>
    </row>
    <row r="29" spans="2:4" ht="15" customHeight="1"/>
    <row r="30" spans="2:4" ht="15" customHeight="1"/>
    <row r="31" spans="2:4" ht="21" hidden="1" customHeight="1">
      <c r="C31" s="1" t="s">
        <v>36</v>
      </c>
      <c r="D31" s="1" t="s">
        <v>37</v>
      </c>
    </row>
    <row r="32" spans="2:4" ht="21.75" hidden="1" customHeight="1">
      <c r="C32" s="1" t="s">
        <v>53</v>
      </c>
      <c r="D32" s="1" t="s">
        <v>38</v>
      </c>
    </row>
    <row r="33" spans="3:4" ht="23.25" hidden="1" customHeight="1">
      <c r="C33" s="1" t="s">
        <v>54</v>
      </c>
      <c r="D33" s="1" t="s">
        <v>38</v>
      </c>
    </row>
    <row r="34" spans="3:4" ht="22.5" hidden="1" customHeight="1">
      <c r="C34" s="1" t="s">
        <v>60</v>
      </c>
      <c r="D34" s="1" t="s">
        <v>38</v>
      </c>
    </row>
    <row r="35" spans="3:4" ht="22.5" hidden="1" customHeight="1">
      <c r="C35" s="1" t="s">
        <v>55</v>
      </c>
      <c r="D35" s="1" t="s">
        <v>39</v>
      </c>
    </row>
    <row r="36" spans="3:4" ht="22.5" customHeight="1"/>
    <row r="37" spans="3:4" ht="21.75" customHeight="1"/>
    <row r="38" spans="3:4" ht="16.5" customHeight="1"/>
  </sheetData>
  <sheetProtection selectLockedCells="1"/>
  <mergeCells count="3">
    <mergeCell ref="A2:A4"/>
    <mergeCell ref="B2:C4"/>
    <mergeCell ref="B15:B16"/>
  </mergeCells>
  <dataValidations count="1">
    <dataValidation type="list" allowBlank="1" showInputMessage="1" showErrorMessage="1" sqref="C7" xr:uid="{00000000-0002-0000-0200-000000000000}">
      <formula1>$C$31:$C$37</formula1>
    </dataValidation>
  </dataValidations>
  <hyperlinks>
    <hyperlink ref="C17" location="'Allgemeine Informationen'!A1" display="Zurück zu den allgemeinen Informationen &gt;&gt;&gt;" xr:uid="{00000000-0004-0000-0200-000000000000}"/>
    <hyperlink ref="C15" location="'2a Seminar Finanzierung'!Druckbereich" display="Weiter zu Angaben zur Finanzierung &gt;&gt;&gt;" xr:uid="{00000000-0004-0000-0200-000001000000}"/>
  </hyperlinks>
  <pageMargins left="0.78740157480314965" right="0.78740157480314965" top="0.98425196850393704" bottom="0.98425196850393704" header="0.51181102362204722" footer="0.51181102362204722"/>
  <pageSetup paperSize="9" scale="84"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55"/>
  <sheetViews>
    <sheetView showGridLines="0" showRowColHeaders="0" topLeftCell="A38" zoomScaleNormal="100" zoomScaleSheetLayoutView="100" workbookViewId="0">
      <selection activeCell="F48" sqref="F48"/>
    </sheetView>
  </sheetViews>
  <sheetFormatPr baseColWidth="10" defaultColWidth="11.375" defaultRowHeight="14.4"/>
  <cols>
    <col min="1" max="1" width="4.75" style="22" customWidth="1"/>
    <col min="2" max="2" width="43.75" style="22" customWidth="1"/>
    <col min="3" max="3" width="11" style="22" customWidth="1"/>
    <col min="4" max="4" width="5.125" style="22" customWidth="1"/>
    <col min="5" max="5" width="4.75" style="22" customWidth="1"/>
    <col min="6" max="6" width="50" style="22" customWidth="1"/>
    <col min="7" max="7" width="11" style="22" customWidth="1"/>
    <col min="8" max="16384" width="11.375" style="22"/>
  </cols>
  <sheetData>
    <row r="1" spans="1:7" ht="14.25" customHeight="1"/>
    <row r="2" spans="1:7" ht="16.5" customHeight="1">
      <c r="A2" s="115"/>
      <c r="B2" s="109" t="s">
        <v>58</v>
      </c>
      <c r="C2" s="109"/>
      <c r="D2" s="109"/>
      <c r="E2" s="109"/>
      <c r="F2" s="109"/>
      <c r="G2" s="110"/>
    </row>
    <row r="3" spans="1:7" ht="15" customHeight="1">
      <c r="A3" s="116"/>
      <c r="B3" s="111"/>
      <c r="C3" s="111"/>
      <c r="D3" s="111"/>
      <c r="E3" s="111"/>
      <c r="F3" s="111"/>
      <c r="G3" s="112"/>
    </row>
    <row r="4" spans="1:7" ht="24.75" customHeight="1">
      <c r="A4" s="117"/>
      <c r="B4" s="113"/>
      <c r="C4" s="113"/>
      <c r="D4" s="113"/>
      <c r="E4" s="113"/>
      <c r="F4" s="113"/>
      <c r="G4" s="114"/>
    </row>
    <row r="5" spans="1:7">
      <c r="A5" s="23">
        <v>10</v>
      </c>
      <c r="B5" s="24" t="s">
        <v>3</v>
      </c>
      <c r="C5" s="25"/>
      <c r="D5" s="26"/>
      <c r="E5" s="27">
        <v>70</v>
      </c>
      <c r="F5" s="24" t="s">
        <v>7</v>
      </c>
      <c r="G5" s="28"/>
    </row>
    <row r="6" spans="1:7">
      <c r="A6" s="29">
        <v>11</v>
      </c>
      <c r="B6" s="30" t="s">
        <v>42</v>
      </c>
      <c r="C6" s="19"/>
      <c r="E6" s="31">
        <v>71</v>
      </c>
      <c r="F6" s="30" t="s">
        <v>16</v>
      </c>
      <c r="G6" s="18"/>
    </row>
    <row r="7" spans="1:7">
      <c r="A7" s="29">
        <v>12</v>
      </c>
      <c r="B7" s="30" t="s">
        <v>43</v>
      </c>
      <c r="C7" s="19"/>
      <c r="E7" s="31">
        <v>72</v>
      </c>
      <c r="F7" s="30" t="s">
        <v>12</v>
      </c>
      <c r="G7" s="72">
        <f>C42+C43</f>
        <v>0</v>
      </c>
    </row>
    <row r="8" spans="1:7">
      <c r="A8" s="29">
        <v>13</v>
      </c>
      <c r="B8" s="30" t="s">
        <v>18</v>
      </c>
      <c r="C8" s="19"/>
      <c r="G8" s="32"/>
    </row>
    <row r="9" spans="1:7">
      <c r="A9" s="29">
        <v>14</v>
      </c>
      <c r="B9" s="30" t="s">
        <v>49</v>
      </c>
      <c r="C9" s="19"/>
      <c r="E9" s="33">
        <v>80</v>
      </c>
      <c r="F9" s="34" t="s">
        <v>4</v>
      </c>
      <c r="G9" s="35"/>
    </row>
    <row r="10" spans="1:7">
      <c r="A10" s="36"/>
      <c r="B10" s="37"/>
      <c r="C10" s="3"/>
      <c r="E10" s="31">
        <v>81</v>
      </c>
      <c r="F10" s="30" t="s">
        <v>31</v>
      </c>
      <c r="G10" s="18"/>
    </row>
    <row r="11" spans="1:7" ht="14.25" customHeight="1">
      <c r="A11" s="38">
        <v>20</v>
      </c>
      <c r="B11" s="34" t="s">
        <v>0</v>
      </c>
      <c r="C11" s="39"/>
      <c r="E11" s="31">
        <v>82</v>
      </c>
      <c r="F11" s="30" t="s">
        <v>32</v>
      </c>
      <c r="G11" s="18"/>
    </row>
    <row r="12" spans="1:7" ht="15.75" customHeight="1">
      <c r="A12" s="29">
        <v>21</v>
      </c>
      <c r="B12" s="40" t="s">
        <v>11</v>
      </c>
      <c r="C12" s="19"/>
      <c r="E12" s="31">
        <v>83</v>
      </c>
      <c r="F12" s="41" t="s">
        <v>33</v>
      </c>
      <c r="G12" s="13"/>
    </row>
    <row r="13" spans="1:7">
      <c r="A13" s="29">
        <v>22</v>
      </c>
      <c r="B13" s="40" t="s">
        <v>2</v>
      </c>
      <c r="C13" s="66">
        <f>C8*C9</f>
        <v>0</v>
      </c>
      <c r="E13" s="30">
        <v>84</v>
      </c>
      <c r="F13" s="30" t="s">
        <v>48</v>
      </c>
      <c r="G13" s="18"/>
    </row>
    <row r="14" spans="1:7">
      <c r="A14" s="29">
        <v>23</v>
      </c>
      <c r="B14" s="14" t="s">
        <v>15</v>
      </c>
      <c r="C14" s="12"/>
      <c r="E14" s="30">
        <v>85</v>
      </c>
      <c r="F14" s="14" t="s">
        <v>15</v>
      </c>
      <c r="G14" s="18"/>
    </row>
    <row r="15" spans="1:7" ht="15.75" customHeight="1">
      <c r="A15" s="29">
        <v>24</v>
      </c>
      <c r="B15" s="14" t="s">
        <v>15</v>
      </c>
      <c r="C15" s="12"/>
      <c r="E15" s="30">
        <v>86</v>
      </c>
      <c r="F15" s="14" t="s">
        <v>15</v>
      </c>
      <c r="G15" s="18"/>
    </row>
    <row r="16" spans="1:7" ht="15" customHeight="1" thickBot="1">
      <c r="A16" s="29">
        <v>25</v>
      </c>
      <c r="B16" s="14" t="s">
        <v>15</v>
      </c>
      <c r="C16" s="12"/>
      <c r="E16" s="42">
        <v>89</v>
      </c>
      <c r="F16" s="43" t="s">
        <v>28</v>
      </c>
      <c r="G16" s="73">
        <f>SUM(G10:G15)</f>
        <v>0</v>
      </c>
    </row>
    <row r="17" spans="1:7" ht="15" customHeight="1">
      <c r="A17" s="36">
        <v>26</v>
      </c>
      <c r="B17" s="44" t="s">
        <v>27</v>
      </c>
      <c r="C17" s="15"/>
      <c r="G17" s="11"/>
    </row>
    <row r="18" spans="1:7" ht="15" thickBot="1">
      <c r="A18" s="45">
        <v>29</v>
      </c>
      <c r="B18" s="43" t="s">
        <v>1</v>
      </c>
      <c r="C18" s="67">
        <f>SUM(C12:C17)</f>
        <v>0</v>
      </c>
      <c r="E18" s="33">
        <v>90</v>
      </c>
      <c r="F18" s="34" t="s">
        <v>51</v>
      </c>
      <c r="G18" s="74">
        <f>G7-G16</f>
        <v>0</v>
      </c>
    </row>
    <row r="19" spans="1:7">
      <c r="A19" s="36"/>
      <c r="C19" s="3"/>
      <c r="E19" s="47"/>
      <c r="F19" s="47"/>
      <c r="G19" s="11"/>
    </row>
    <row r="20" spans="1:7">
      <c r="A20" s="38">
        <v>30</v>
      </c>
      <c r="B20" s="34" t="s">
        <v>44</v>
      </c>
      <c r="C20" s="48"/>
      <c r="E20" s="33">
        <v>100</v>
      </c>
      <c r="F20" s="34" t="s">
        <v>52</v>
      </c>
      <c r="G20" s="46">
        <f>IF(G18&lt;1500,G18,1500)</f>
        <v>0</v>
      </c>
    </row>
    <row r="21" spans="1:7">
      <c r="A21" s="29">
        <v>31</v>
      </c>
      <c r="B21" s="49" t="s">
        <v>5</v>
      </c>
      <c r="C21" s="12"/>
      <c r="G21" s="32"/>
    </row>
    <row r="22" spans="1:7">
      <c r="A22" s="29">
        <v>32</v>
      </c>
      <c r="B22" s="14" t="s">
        <v>15</v>
      </c>
      <c r="C22" s="12"/>
      <c r="E22" s="47"/>
      <c r="F22" s="47"/>
      <c r="G22" s="50"/>
    </row>
    <row r="23" spans="1:7">
      <c r="A23" s="29">
        <v>33</v>
      </c>
      <c r="B23" s="14" t="s">
        <v>15</v>
      </c>
      <c r="C23" s="12"/>
      <c r="G23" s="32"/>
    </row>
    <row r="24" spans="1:7">
      <c r="A24" s="29">
        <v>34</v>
      </c>
      <c r="B24" s="14" t="s">
        <v>15</v>
      </c>
      <c r="C24" s="12"/>
      <c r="G24" s="32"/>
    </row>
    <row r="25" spans="1:7" ht="15" thickBot="1">
      <c r="A25" s="45">
        <v>39</v>
      </c>
      <c r="B25" s="43" t="s">
        <v>45</v>
      </c>
      <c r="C25" s="67">
        <f>SUM(C21:C24)</f>
        <v>0</v>
      </c>
      <c r="G25" s="32"/>
    </row>
    <row r="26" spans="1:7">
      <c r="A26" s="36"/>
      <c r="C26" s="3"/>
      <c r="G26" s="32"/>
    </row>
    <row r="27" spans="1:7">
      <c r="A27" s="38">
        <v>40</v>
      </c>
      <c r="B27" s="34" t="s">
        <v>6</v>
      </c>
      <c r="C27" s="48"/>
      <c r="G27" s="32"/>
    </row>
    <row r="28" spans="1:7">
      <c r="A28" s="29">
        <v>41</v>
      </c>
      <c r="B28" s="49" t="s">
        <v>10</v>
      </c>
      <c r="C28" s="12"/>
      <c r="G28" s="32"/>
    </row>
    <row r="29" spans="1:7">
      <c r="A29" s="29">
        <v>42</v>
      </c>
      <c r="B29" s="14" t="s">
        <v>15</v>
      </c>
      <c r="C29" s="12"/>
      <c r="G29" s="32"/>
    </row>
    <row r="30" spans="1:7">
      <c r="A30" s="29">
        <v>43</v>
      </c>
      <c r="B30" s="14" t="s">
        <v>15</v>
      </c>
      <c r="C30" s="12"/>
      <c r="G30" s="32"/>
    </row>
    <row r="31" spans="1:7">
      <c r="A31" s="29">
        <v>44</v>
      </c>
      <c r="B31" s="14" t="s">
        <v>15</v>
      </c>
      <c r="C31" s="12"/>
      <c r="G31" s="32"/>
    </row>
    <row r="32" spans="1:7">
      <c r="A32" s="29">
        <v>45</v>
      </c>
      <c r="B32" s="14" t="s">
        <v>15</v>
      </c>
      <c r="C32" s="12"/>
      <c r="G32" s="32"/>
    </row>
    <row r="33" spans="1:7" ht="15" thickBot="1">
      <c r="A33" s="45">
        <v>49</v>
      </c>
      <c r="B33" s="43" t="s">
        <v>8</v>
      </c>
      <c r="C33" s="67">
        <f>SUM(C28:C32)</f>
        <v>0</v>
      </c>
      <c r="G33" s="32"/>
    </row>
    <row r="34" spans="1:7">
      <c r="A34" s="36"/>
      <c r="C34" s="3"/>
      <c r="G34" s="32"/>
    </row>
    <row r="35" spans="1:7">
      <c r="A35" s="38">
        <v>50</v>
      </c>
      <c r="B35" s="34" t="s">
        <v>13</v>
      </c>
      <c r="C35" s="48"/>
      <c r="G35" s="32"/>
    </row>
    <row r="36" spans="1:7" ht="15" customHeight="1">
      <c r="A36" s="29">
        <v>51</v>
      </c>
      <c r="B36" s="14" t="s">
        <v>15</v>
      </c>
      <c r="C36" s="12"/>
      <c r="G36" s="32"/>
    </row>
    <row r="37" spans="1:7">
      <c r="A37" s="29">
        <v>52</v>
      </c>
      <c r="B37" s="14" t="s">
        <v>15</v>
      </c>
      <c r="C37" s="12"/>
      <c r="G37" s="32"/>
    </row>
    <row r="38" spans="1:7">
      <c r="A38" s="29">
        <v>53</v>
      </c>
      <c r="B38" s="14" t="s">
        <v>15</v>
      </c>
      <c r="C38" s="12"/>
      <c r="G38" s="32"/>
    </row>
    <row r="39" spans="1:7">
      <c r="A39" s="29">
        <v>54</v>
      </c>
      <c r="B39" s="14" t="s">
        <v>15</v>
      </c>
      <c r="C39" s="12"/>
      <c r="G39" s="32"/>
    </row>
    <row r="40" spans="1:7" ht="15" thickBot="1">
      <c r="A40" s="45">
        <v>59</v>
      </c>
      <c r="B40" s="43" t="s">
        <v>14</v>
      </c>
      <c r="C40" s="67">
        <f>SUM(C36:C39)</f>
        <v>0</v>
      </c>
      <c r="G40" s="32"/>
    </row>
    <row r="41" spans="1:7">
      <c r="A41" s="36"/>
      <c r="C41" s="3"/>
      <c r="G41" s="32"/>
    </row>
    <row r="42" spans="1:7">
      <c r="A42" s="38">
        <v>60</v>
      </c>
      <c r="B42" s="34" t="s">
        <v>9</v>
      </c>
      <c r="C42" s="68">
        <f>C18+C33+C40</f>
        <v>0</v>
      </c>
      <c r="G42" s="32"/>
    </row>
    <row r="43" spans="1:7">
      <c r="A43" s="29">
        <v>61</v>
      </c>
      <c r="B43" s="31" t="s">
        <v>40</v>
      </c>
      <c r="C43" s="69">
        <f>C25*G6</f>
        <v>0</v>
      </c>
      <c r="G43" s="32"/>
    </row>
    <row r="44" spans="1:7">
      <c r="A44" s="29">
        <v>62</v>
      </c>
      <c r="B44" s="31" t="s">
        <v>41</v>
      </c>
      <c r="C44" s="70">
        <f>SUM(C42:C43)</f>
        <v>0</v>
      </c>
      <c r="G44" s="32"/>
    </row>
    <row r="45" spans="1:7">
      <c r="A45" s="29">
        <v>63</v>
      </c>
      <c r="B45" s="31" t="s">
        <v>46</v>
      </c>
      <c r="C45" s="69" t="str">
        <f>IF(C6=0,"",((C6*C25)+C18+C33+C40)/C6)</f>
        <v/>
      </c>
      <c r="G45" s="32"/>
    </row>
    <row r="46" spans="1:7">
      <c r="A46" s="51">
        <v>64</v>
      </c>
      <c r="B46" s="52" t="s">
        <v>47</v>
      </c>
      <c r="C46" s="71" t="str">
        <f>IF(C7=0,"",((C7*C25)+C18+C33+C40)/C7)</f>
        <v/>
      </c>
      <c r="D46" s="53"/>
      <c r="E46" s="53"/>
      <c r="F46" s="53"/>
      <c r="G46" s="54"/>
    </row>
    <row r="48" spans="1:7">
      <c r="F48" s="17" t="s">
        <v>24</v>
      </c>
    </row>
    <row r="50" spans="1:5">
      <c r="A50" s="55"/>
      <c r="B50" s="56" t="s">
        <v>23</v>
      </c>
      <c r="C50" s="57"/>
      <c r="D50" s="57"/>
      <c r="E50" s="58"/>
    </row>
    <row r="51" spans="1:5">
      <c r="A51" s="59">
        <v>11</v>
      </c>
      <c r="B51" s="60" t="s">
        <v>59</v>
      </c>
      <c r="C51" s="60"/>
      <c r="D51" s="60"/>
      <c r="E51" s="61"/>
    </row>
    <row r="52" spans="1:5">
      <c r="A52" s="59">
        <v>13</v>
      </c>
      <c r="B52" s="60" t="s">
        <v>25</v>
      </c>
      <c r="C52" s="60"/>
      <c r="D52" s="60"/>
      <c r="E52" s="61"/>
    </row>
    <row r="53" spans="1:5">
      <c r="A53" s="59">
        <v>14</v>
      </c>
      <c r="B53" s="60" t="s">
        <v>26</v>
      </c>
      <c r="C53" s="60"/>
      <c r="D53" s="60"/>
      <c r="E53" s="61"/>
    </row>
    <row r="54" spans="1:5">
      <c r="A54" s="59">
        <v>26</v>
      </c>
      <c r="B54" s="60" t="s">
        <v>29</v>
      </c>
      <c r="C54" s="60"/>
      <c r="D54" s="60"/>
      <c r="E54" s="61"/>
    </row>
    <row r="55" spans="1:5" ht="57.6">
      <c r="A55" s="62">
        <v>100</v>
      </c>
      <c r="B55" s="63" t="s">
        <v>62</v>
      </c>
      <c r="C55" s="64"/>
      <c r="D55" s="64"/>
      <c r="E55" s="65"/>
    </row>
  </sheetData>
  <sheetProtection algorithmName="SHA-512" hashValue="0v2U8L4qooOFWA/FTWUm5EhEJnU4T8lKZXlgbYTtSdPiEU44Yw/osruCc+X+P4L+q68sJb/yTixU4Uo4K9JhNA==" saltValue="+7MYq8h0qu1xn3yhNv8fIA==" spinCount="100000" sheet="1" selectLockedCells="1"/>
  <sortState xmlns:xlrd2="http://schemas.microsoft.com/office/spreadsheetml/2017/richdata2" ref="A51:B55">
    <sortCondition ref="A51:A55"/>
  </sortState>
  <mergeCells count="2">
    <mergeCell ref="B2:G4"/>
    <mergeCell ref="A2:A4"/>
  </mergeCells>
  <phoneticPr fontId="0" type="noConversion"/>
  <hyperlinks>
    <hyperlink ref="F48" location="'Allgemeine Informationen'!A1" display="&lt;&lt;&lt; Zurück zu den allgemeinen Informationen" xr:uid="{00000000-0004-0000-0300-000000000000}"/>
  </hyperlinks>
  <pageMargins left="0.78740157480314965" right="0.78740157480314965" top="0.98425196850393704" bottom="0.98425196850393704" header="0.51181102362204722" footer="0.51181102362204722"/>
  <pageSetup paperSize="9" scale="73"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F1A43-51FB-4CDE-B3AE-1E06E436FFAA}">
  <sheetPr>
    <tabColor rgb="FF00CCFF"/>
    <pageSetUpPr fitToPage="1"/>
  </sheetPr>
  <dimension ref="A2:D36"/>
  <sheetViews>
    <sheetView showGridLines="0" showRowColHeaders="0" topLeftCell="A9" zoomScaleNormal="100" zoomScaleSheetLayoutView="100" workbookViewId="0">
      <selection activeCell="F6" sqref="F6"/>
    </sheetView>
  </sheetViews>
  <sheetFormatPr baseColWidth="10" defaultColWidth="11.375" defaultRowHeight="14.4"/>
  <cols>
    <col min="1" max="1" width="2.875" style="1" customWidth="1"/>
    <col min="2" max="2" width="54.875" style="1" customWidth="1"/>
    <col min="3" max="3" width="55.75" style="1" customWidth="1"/>
    <col min="4" max="16384" width="11.375" style="1"/>
  </cols>
  <sheetData>
    <row r="2" spans="1:3" ht="15" customHeight="1">
      <c r="A2" s="101"/>
      <c r="B2" s="118" t="s">
        <v>82</v>
      </c>
      <c r="C2" s="119"/>
    </row>
    <row r="3" spans="1:3" ht="11.25" customHeight="1">
      <c r="A3" s="101"/>
      <c r="B3" s="120"/>
      <c r="C3" s="121"/>
    </row>
    <row r="4" spans="1:3" ht="12" customHeight="1">
      <c r="A4" s="101"/>
      <c r="B4" s="122"/>
      <c r="C4" s="123"/>
    </row>
    <row r="5" spans="1:3" ht="9" customHeight="1"/>
    <row r="6" spans="1:3" ht="79.5" customHeight="1">
      <c r="B6" s="10" t="s">
        <v>22</v>
      </c>
      <c r="C6" s="5"/>
    </row>
    <row r="7" spans="1:3" ht="33.75" customHeight="1">
      <c r="B7" s="6" t="s">
        <v>64</v>
      </c>
      <c r="C7" s="7" t="s">
        <v>36</v>
      </c>
    </row>
    <row r="8" spans="1:3" ht="33" customHeight="1">
      <c r="B8" s="6" t="s">
        <v>65</v>
      </c>
      <c r="C8" s="5"/>
    </row>
    <row r="9" spans="1:3" ht="148.5" customHeight="1">
      <c r="B9" s="20" t="s">
        <v>66</v>
      </c>
      <c r="C9" s="8"/>
    </row>
    <row r="10" spans="1:3" ht="73.5" customHeight="1">
      <c r="B10" s="20" t="s">
        <v>67</v>
      </c>
      <c r="C10" s="8"/>
    </row>
    <row r="11" spans="1:3" ht="93" customHeight="1">
      <c r="B11" s="9" t="s">
        <v>19</v>
      </c>
      <c r="C11" s="5"/>
    </row>
    <row r="13" spans="1:3" ht="15.6" customHeight="1">
      <c r="B13" s="108" t="s">
        <v>30</v>
      </c>
      <c r="C13" s="16" t="s">
        <v>61</v>
      </c>
    </row>
    <row r="14" spans="1:3">
      <c r="B14" s="108"/>
    </row>
    <row r="15" spans="1:3">
      <c r="B15" s="2"/>
      <c r="C15" s="16" t="s">
        <v>24</v>
      </c>
    </row>
    <row r="27" spans="3:4" ht="15" customHeight="1"/>
    <row r="28" spans="3:4" ht="15" customHeight="1"/>
    <row r="29" spans="3:4" ht="21" hidden="1" customHeight="1">
      <c r="C29" s="1" t="s">
        <v>36</v>
      </c>
      <c r="D29" s="1" t="s">
        <v>37</v>
      </c>
    </row>
    <row r="30" spans="3:4" ht="21.75" hidden="1" customHeight="1">
      <c r="C30" s="1" t="s">
        <v>53</v>
      </c>
      <c r="D30" s="1" t="s">
        <v>38</v>
      </c>
    </row>
    <row r="31" spans="3:4" ht="23.25" hidden="1" customHeight="1">
      <c r="C31" s="1" t="s">
        <v>54</v>
      </c>
      <c r="D31" s="1" t="s">
        <v>38</v>
      </c>
    </row>
    <row r="32" spans="3:4" ht="22.5" hidden="1" customHeight="1">
      <c r="C32" s="1" t="s">
        <v>60</v>
      </c>
      <c r="D32" s="1" t="s">
        <v>38</v>
      </c>
    </row>
    <row r="33" spans="3:4" ht="22.5" hidden="1" customHeight="1">
      <c r="C33" s="1" t="s">
        <v>55</v>
      </c>
      <c r="D33" s="1" t="s">
        <v>39</v>
      </c>
    </row>
    <row r="34" spans="3:4" ht="22.5" hidden="1" customHeight="1">
      <c r="C34" s="1" t="s">
        <v>56</v>
      </c>
    </row>
    <row r="35" spans="3:4" ht="21.75" hidden="1" customHeight="1">
      <c r="C35" s="1" t="s">
        <v>57</v>
      </c>
    </row>
    <row r="36" spans="3:4" ht="16.5" hidden="1" customHeight="1"/>
  </sheetData>
  <sheetProtection selectLockedCells="1"/>
  <mergeCells count="3">
    <mergeCell ref="A2:A4"/>
    <mergeCell ref="B2:C4"/>
    <mergeCell ref="B13:B14"/>
  </mergeCells>
  <dataValidations count="1">
    <dataValidation type="list" allowBlank="1" showInputMessage="1" showErrorMessage="1" sqref="C7" xr:uid="{BD17DA2A-82D8-44FD-B6DF-8C4FA91F07FC}">
      <mc:AlternateContent xmlns:x12ac="http://schemas.microsoft.com/office/spreadsheetml/2011/1/ac" xmlns:mc="http://schemas.openxmlformats.org/markup-compatibility/2006">
        <mc:Choice Requires="x12ac">
          <x12ac:list>Konzept und Lehrplan für den Kurs 2c im neuen Qualifizierungssystem (Vertiefung Schwerpunkt Gesundheit)," Übungsmaterialien für die Selbstlernzeit im Rahmen des neuen Qualifizierungssystem, spezifisch für den Gesundheitsbereich"</x12ac:list>
        </mc:Choice>
        <mc:Fallback>
          <formula1>"Konzept und Lehrplan für den Kurs 2c im neuen Qualifizierungssystem (Vertiefung Schwerpunkt Gesundheit), Übungsmaterialien für die Selbstlernzeit im Rahmen des neuen Qualifizierungssystem, spezifisch für den Gesundheitsbereich"</formula1>
        </mc:Fallback>
      </mc:AlternateContent>
    </dataValidation>
  </dataValidations>
  <hyperlinks>
    <hyperlink ref="C15" location="'Allgemeine Informationen'!A1" display="Zurück zu den allgemeinen Informationen &gt;&gt;&gt;" xr:uid="{C7BEBAFC-6C45-4656-8075-D2EDD71A38CB}"/>
    <hyperlink ref="C13" location="'2b Entwicklung Finanzierung'!Druckbereich" display="Weiter zu Angaben zur Finanzierung &gt;&gt;&gt;" xr:uid="{070D150A-7F0E-4A54-93C5-6A44E671A6ED}"/>
  </hyperlinks>
  <pageMargins left="0.78740157480314965" right="0.78740157480314965" top="0.98425196850393704" bottom="0.98425196850393704" header="0.51181102362204722" footer="0.51181102362204722"/>
  <pageSetup paperSize="9" scale="84"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78DC-0975-4CA5-A23A-F42F89B427BE}">
  <sheetPr>
    <tabColor rgb="FF00CCFF"/>
    <pageSetUpPr fitToPage="1"/>
  </sheetPr>
  <dimension ref="B1:H31"/>
  <sheetViews>
    <sheetView showGridLines="0" showRowColHeaders="0" tabSelected="1" zoomScaleNormal="100" zoomScaleSheetLayoutView="100" workbookViewId="0">
      <selection activeCell="J7" sqref="J7"/>
    </sheetView>
  </sheetViews>
  <sheetFormatPr baseColWidth="10" defaultColWidth="11.375" defaultRowHeight="14.4"/>
  <cols>
    <col min="1" max="1" width="4.5" style="22" customWidth="1"/>
    <col min="2" max="2" width="4.75" style="22" customWidth="1"/>
    <col min="3" max="3" width="42" style="22" customWidth="1"/>
    <col min="4" max="4" width="9.875" style="22" customWidth="1"/>
    <col min="5" max="5" width="5.125" style="22" customWidth="1"/>
    <col min="6" max="6" width="4.75" style="22" customWidth="1"/>
    <col min="7" max="7" width="50" style="22" customWidth="1"/>
    <col min="8" max="8" width="11" style="22" customWidth="1"/>
    <col min="9" max="16384" width="11.375" style="22"/>
  </cols>
  <sheetData>
    <row r="1" spans="2:8" ht="14.25" customHeight="1"/>
    <row r="2" spans="2:8" ht="16.5" customHeight="1">
      <c r="B2" s="124"/>
      <c r="C2" s="127" t="s">
        <v>79</v>
      </c>
      <c r="D2" s="127"/>
      <c r="E2" s="127"/>
      <c r="F2" s="127"/>
      <c r="G2" s="127"/>
      <c r="H2" s="128"/>
    </row>
    <row r="3" spans="2:8" ht="15" customHeight="1">
      <c r="B3" s="125"/>
      <c r="C3" s="129"/>
      <c r="D3" s="129"/>
      <c r="E3" s="129"/>
      <c r="F3" s="129"/>
      <c r="G3" s="129"/>
      <c r="H3" s="130"/>
    </row>
    <row r="4" spans="2:8" ht="24.75" customHeight="1">
      <c r="B4" s="126"/>
      <c r="C4" s="131"/>
      <c r="D4" s="131"/>
      <c r="E4" s="131"/>
      <c r="F4" s="131"/>
      <c r="G4" s="131"/>
      <c r="H4" s="132"/>
    </row>
    <row r="5" spans="2:8">
      <c r="B5" s="23">
        <v>10</v>
      </c>
      <c r="C5" s="24" t="s">
        <v>68</v>
      </c>
      <c r="D5" s="25"/>
      <c r="E5" s="26"/>
      <c r="F5" s="27">
        <v>40</v>
      </c>
      <c r="G5" s="24" t="s">
        <v>77</v>
      </c>
      <c r="H5" s="78">
        <f>D11+D14+D21</f>
        <v>0</v>
      </c>
    </row>
    <row r="6" spans="2:8">
      <c r="B6" s="29">
        <v>11</v>
      </c>
      <c r="C6" s="30" t="s">
        <v>70</v>
      </c>
      <c r="D6" s="30"/>
      <c r="H6" s="32"/>
    </row>
    <row r="7" spans="2:8">
      <c r="B7" s="29">
        <v>12</v>
      </c>
      <c r="C7" s="30" t="s">
        <v>71</v>
      </c>
      <c r="D7" s="30"/>
      <c r="F7" s="33">
        <v>50</v>
      </c>
      <c r="G7" s="34" t="s">
        <v>4</v>
      </c>
      <c r="H7" s="35"/>
    </row>
    <row r="8" spans="2:8">
      <c r="B8" s="29">
        <v>13</v>
      </c>
      <c r="C8" s="30" t="s">
        <v>72</v>
      </c>
      <c r="D8" s="30"/>
      <c r="F8" s="31">
        <v>51</v>
      </c>
      <c r="G8" s="30" t="s">
        <v>48</v>
      </c>
      <c r="H8" s="18"/>
    </row>
    <row r="9" spans="2:8" ht="28.8">
      <c r="B9" s="29">
        <v>14</v>
      </c>
      <c r="C9" s="30" t="s">
        <v>73</v>
      </c>
      <c r="D9" s="30"/>
      <c r="F9" s="31">
        <v>52</v>
      </c>
      <c r="G9" s="41" t="s">
        <v>33</v>
      </c>
      <c r="H9" s="13"/>
    </row>
    <row r="10" spans="2:8">
      <c r="B10" s="29">
        <v>15</v>
      </c>
      <c r="C10" s="30" t="s">
        <v>74</v>
      </c>
      <c r="D10" s="30"/>
      <c r="F10" s="30">
        <v>53</v>
      </c>
      <c r="G10" s="14" t="s">
        <v>15</v>
      </c>
      <c r="H10" s="18"/>
    </row>
    <row r="11" spans="2:8" ht="14.25" customHeight="1" thickBot="1">
      <c r="B11" s="42">
        <v>16</v>
      </c>
      <c r="C11" s="43" t="s">
        <v>63</v>
      </c>
      <c r="D11" s="79">
        <f>SUM(D6:D10)</f>
        <v>0</v>
      </c>
      <c r="F11" s="30">
        <v>54</v>
      </c>
      <c r="G11" s="14" t="s">
        <v>15</v>
      </c>
      <c r="H11" s="18"/>
    </row>
    <row r="12" spans="2:8" ht="15.75" customHeight="1" thickBot="1">
      <c r="B12" s="36"/>
      <c r="C12" s="75"/>
      <c r="D12" s="76"/>
      <c r="F12" s="42">
        <v>55</v>
      </c>
      <c r="G12" s="43" t="s">
        <v>28</v>
      </c>
      <c r="H12" s="79">
        <f>SUM(H8:H11)</f>
        <v>0</v>
      </c>
    </row>
    <row r="13" spans="2:8">
      <c r="B13" s="38">
        <v>20</v>
      </c>
      <c r="C13" s="34" t="s">
        <v>69</v>
      </c>
      <c r="D13" s="39"/>
      <c r="H13" s="11"/>
    </row>
    <row r="14" spans="2:8" ht="15" thickBot="1">
      <c r="B14" s="45">
        <v>21</v>
      </c>
      <c r="C14" s="77" t="s">
        <v>80</v>
      </c>
      <c r="D14" s="80">
        <f>D11/20</f>
        <v>0</v>
      </c>
      <c r="F14" s="33">
        <v>90</v>
      </c>
      <c r="G14" s="34" t="s">
        <v>51</v>
      </c>
      <c r="H14" s="81">
        <f>H5-H12</f>
        <v>0</v>
      </c>
    </row>
    <row r="15" spans="2:8" ht="15.75" customHeight="1">
      <c r="B15" s="36"/>
      <c r="D15" s="3"/>
      <c r="F15" s="47"/>
      <c r="G15" s="47"/>
      <c r="H15" s="11"/>
    </row>
    <row r="16" spans="2:8" ht="15" customHeight="1">
      <c r="B16" s="38">
        <v>30</v>
      </c>
      <c r="C16" s="34" t="s">
        <v>75</v>
      </c>
      <c r="D16" s="48"/>
      <c r="F16" s="33">
        <v>100</v>
      </c>
      <c r="G16" s="34" t="s">
        <v>52</v>
      </c>
      <c r="H16" s="82">
        <f>IF(H14&lt;2000,H14,2000)</f>
        <v>0</v>
      </c>
    </row>
    <row r="17" spans="2:8" ht="15" customHeight="1">
      <c r="B17" s="29">
        <v>31</v>
      </c>
      <c r="C17" s="14" t="s">
        <v>76</v>
      </c>
      <c r="D17" s="12"/>
      <c r="H17" s="32"/>
    </row>
    <row r="18" spans="2:8">
      <c r="B18" s="29">
        <v>32</v>
      </c>
      <c r="C18" s="14" t="s">
        <v>76</v>
      </c>
      <c r="D18" s="12"/>
      <c r="H18" s="32"/>
    </row>
    <row r="19" spans="2:8">
      <c r="B19" s="29">
        <v>33</v>
      </c>
      <c r="C19" s="14" t="s">
        <v>76</v>
      </c>
      <c r="D19" s="12"/>
      <c r="H19" s="32"/>
    </row>
    <row r="20" spans="2:8">
      <c r="B20" s="29">
        <v>34</v>
      </c>
      <c r="C20" s="14" t="s">
        <v>76</v>
      </c>
      <c r="D20" s="12"/>
      <c r="H20" s="32"/>
    </row>
    <row r="21" spans="2:8" ht="15" thickBot="1">
      <c r="B21" s="45">
        <v>39</v>
      </c>
      <c r="C21" s="43" t="s">
        <v>63</v>
      </c>
      <c r="D21" s="80">
        <f>SUM(D17:D20)</f>
        <v>0</v>
      </c>
      <c r="H21" s="32"/>
    </row>
    <row r="22" spans="2:8">
      <c r="B22" s="36"/>
      <c r="D22" s="3"/>
      <c r="H22" s="32"/>
    </row>
    <row r="23" spans="2:8">
      <c r="H23" s="32"/>
    </row>
    <row r="24" spans="2:8">
      <c r="H24" s="32"/>
    </row>
    <row r="25" spans="2:8">
      <c r="H25" s="32"/>
    </row>
    <row r="26" spans="2:8">
      <c r="H26" s="32"/>
    </row>
    <row r="27" spans="2:8">
      <c r="H27" s="32"/>
    </row>
    <row r="28" spans="2:8">
      <c r="H28" s="32"/>
    </row>
    <row r="29" spans="2:8">
      <c r="B29" s="53"/>
      <c r="C29" s="53"/>
      <c r="D29" s="53"/>
      <c r="E29" s="53"/>
      <c r="F29" s="53"/>
      <c r="G29" s="53"/>
      <c r="H29" s="54"/>
    </row>
    <row r="31" spans="2:8">
      <c r="G31" s="17" t="s">
        <v>24</v>
      </c>
    </row>
  </sheetData>
  <sheetProtection selectLockedCells="1"/>
  <mergeCells count="2">
    <mergeCell ref="B2:B4"/>
    <mergeCell ref="C2:H4"/>
  </mergeCells>
  <hyperlinks>
    <hyperlink ref="G31" location="'Allgemeine Informationen'!A1" display="&lt;&lt;&lt; Zurück zu den allgemeinen Informationen" xr:uid="{629FD58A-0795-497D-8723-22193EBCDB6D}"/>
  </hyperlinks>
  <pageMargins left="0.78740157480314965" right="0.78740157480314965" top="0.98425196850393704" bottom="0.98425196850393704" header="0.51181102362204722" footer="0.51181102362204722"/>
  <pageSetup paperSize="9" scale="73"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D634572E873041ABE27FCD7DA0308C" ma:contentTypeVersion="13" ma:contentTypeDescription="Ein neues Dokument erstellen." ma:contentTypeScope="" ma:versionID="1d568dc190c15027d4187f1b1bede4e5">
  <xsd:schema xmlns:xsd="http://www.w3.org/2001/XMLSchema" xmlns:xs="http://www.w3.org/2001/XMLSchema" xmlns:p="http://schemas.microsoft.com/office/2006/metadata/properties" xmlns:ns2="6a1d0fb1-83c4-48f8-b8ff-55b9ff379e06" xmlns:ns3="f64968a4-7216-4c33-a675-3457af0a231a" targetNamespace="http://schemas.microsoft.com/office/2006/metadata/properties" ma:root="true" ma:fieldsID="74a957f7fd028185811fa8fce873ef23" ns2:_="" ns3:_="">
    <xsd:import namespace="6a1d0fb1-83c4-48f8-b8ff-55b9ff379e06"/>
    <xsd:import namespace="f64968a4-7216-4c33-a675-3457af0a23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d0fb1-83c4-48f8-b8ff-55b9ff379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df84fa99-1ac4-4c9c-813b-07c5be85ffe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4968a4-7216-4c33-a675-3457af0a231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462b326-bb28-4fd0-9d13-8e4d3c68e122}" ma:internalName="TaxCatchAll" ma:showField="CatchAllData" ma:web="f64968a4-7216-4c33-a675-3457af0a231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a1d0fb1-83c4-48f8-b8ff-55b9ff379e06">
      <Terms xmlns="http://schemas.microsoft.com/office/infopath/2007/PartnerControls"/>
    </lcf76f155ced4ddcb4097134ff3c332f>
    <TaxCatchAll xmlns="f64968a4-7216-4c33-a675-3457af0a231a" xsi:nil="true"/>
  </documentManagement>
</p:properties>
</file>

<file path=customXml/itemProps1.xml><?xml version="1.0" encoding="utf-8"?>
<ds:datastoreItem xmlns:ds="http://schemas.openxmlformats.org/officeDocument/2006/customXml" ds:itemID="{5C5790C5-CDED-40FE-8B39-02C3883ED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d0fb1-83c4-48f8-b8ff-55b9ff379e06"/>
    <ds:schemaRef ds:uri="f64968a4-7216-4c33-a675-3457af0a2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BB752-CE6B-4BE1-ADD1-81F4AD73D8E1}">
  <ds:schemaRefs>
    <ds:schemaRef ds:uri="http://schemas.microsoft.com/sharepoint/v3/contenttype/forms"/>
  </ds:schemaRefs>
</ds:datastoreItem>
</file>

<file path=customXml/itemProps3.xml><?xml version="1.0" encoding="utf-8"?>
<ds:datastoreItem xmlns:ds="http://schemas.openxmlformats.org/officeDocument/2006/customXml" ds:itemID="{E8123B9D-194A-4131-A55D-041EF9FA945F}">
  <ds:schemaRefs>
    <ds:schemaRef ds:uri="http://schemas.microsoft.com/office/2006/metadata/properties"/>
    <ds:schemaRef ds:uri="http://schemas.microsoft.com/office/infopath/2007/PartnerControls"/>
    <ds:schemaRef ds:uri="6a1d0fb1-83c4-48f8-b8ff-55b9ff379e06"/>
    <ds:schemaRef ds:uri="f64968a4-7216-4c33-a675-3457af0a231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Allgemeine Informationen</vt:lpstr>
      <vt:lpstr>Checkliste </vt:lpstr>
      <vt:lpstr>1a Seminar Institution</vt:lpstr>
      <vt:lpstr>2a Seminar Finanzierung</vt:lpstr>
      <vt:lpstr>1b Entwicklung Institution</vt:lpstr>
      <vt:lpstr>2b Entwicklung Finanzierung</vt:lpstr>
      <vt:lpstr>'1a Seminar Institution'!Druckbereich</vt:lpstr>
      <vt:lpstr>'1b Entwicklung Institution'!Druckbereich</vt:lpstr>
      <vt:lpstr>'2a Seminar Finanzierung'!Druckbereich</vt:lpstr>
      <vt:lpstr>'2b Entwicklung Finanzierung'!Druckbereich</vt:lpstr>
    </vt:vector>
  </TitlesOfParts>
  <Company>edumedia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Claus-D.Hagenow</dc:creator>
  <cp:lastModifiedBy>Anja Schmid - INTERPRET</cp:lastModifiedBy>
  <cp:lastPrinted>2017-11-09T15:00:10Z</cp:lastPrinted>
  <dcterms:created xsi:type="dcterms:W3CDTF">2003-09-19T14:03:26Z</dcterms:created>
  <dcterms:modified xsi:type="dcterms:W3CDTF">2024-01-04T08:30:40Z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0x01010042D634572E873041ABE27FCD7DA0308C</vt:lpwstr>
  </property>
  <property fmtid="{D5CDD505-2E9C-101B-9397-08002B2CF9AE}" pid="3" name="Order">
    <vt:r8>58000</vt:r8>
  </property>
  <property fmtid="{D5CDD505-2E9C-101B-9397-08002B2CF9AE}" pid="4" name="MediaServiceImageTags">
    <vt:lpwstr/>
  </property>
</Properties>
</file>